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300" yWindow="1800" windowWidth="15480" windowHeight="10920" tabRatio="952" activeTab="4"/>
  </bookViews>
  <sheets>
    <sheet name="Содержание" sheetId="21" r:id="rId1"/>
    <sheet name="Изменения в прайсе" sheetId="24" r:id="rId2"/>
    <sheet name="1. Комплекты видеонаблюдения" sheetId="26" r:id="rId3"/>
    <sheet name="2. AHD-камеры" sheetId="23" r:id="rId4"/>
    <sheet name="3. IP-камеры" sheetId="7" r:id="rId5"/>
    <sheet name="4. Видеорегистраторы" sheetId="8" r:id="rId6"/>
    <sheet name="5. Видеосерверы" sheetId="2" r:id="rId7"/>
    <sheet name="6. PoE-оборудование" sheetId="10" r:id="rId8"/>
    <sheet name="7. Блоки питания" sheetId="11" r:id="rId9"/>
    <sheet name="8. СКУД-домофоны" sheetId="12" r:id="rId10"/>
    <sheet name="9. Транспортная безопасность" sheetId="28" r:id="rId11"/>
    <sheet name="10. Дверные доводчики" sheetId="18" state="hidden" r:id="rId12"/>
    <sheet name="10. Прочее" sheetId="15" r:id="rId13"/>
  </sheets>
  <calcPr calcId="14562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<sst xmlns="http://schemas.openxmlformats.org/spreadsheetml/2006/main" count="789" uniqueCount="642">
  <si>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</si>
  <si>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</si>
  <si>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</si>
  <si>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</si>
  <si>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</si>
  <si>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</si>
  <si>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</si>
  <si>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</si>
  <si>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</si>
  <si>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</si>
  <si>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</si>
  <si>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</si>
  <si>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</si>
  <si>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</si>
  <si>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</si>
  <si>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</si>
  <si>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</si>
  <si>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</si>
  <si>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</si>
  <si>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</si>
  <si>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</si>
  <si>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Изображение</t>
  </si>
  <si>
    <t>Розничная цена</t>
  </si>
  <si>
    <t>(342) 220-67-10, 220-67-60
www.itech-cctv.ru
info@itech-cctv.ru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</si>
  <si>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</si>
  <si>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</si>
  <si>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</si>
  <si>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</si>
  <si>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</si>
  <si>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</si>
  <si>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Актуальные цены вы можете узнать у менеджеров по телефонам: +7 (342)  220-67-60,  220-67-10.</t>
  </si>
  <si>
    <t>Раздел «Изменения в прайсе»</t>
  </si>
  <si>
    <t>Мелкий опт</t>
  </si>
  <si>
    <t>Данное предложение не является офертой в силу ст. 437 (2) ГК РФ.</t>
  </si>
  <si>
    <t>Далее в раздел «5. Видеосерверы»                  &gt;&gt;</t>
  </si>
  <si>
    <t>Раздел «5. Видеосерверы»</t>
  </si>
  <si>
    <t>&lt;&lt;                         Назад к разделу «4. Видеорегистраторы»</t>
  </si>
  <si>
    <t>Раздел «6. РоЕ-оборудование»</t>
  </si>
  <si>
    <t>&lt;&lt;     Назад к разделу «5. Видеосерверы»</t>
  </si>
  <si>
    <t>Раздел «7. Блоки питания»</t>
  </si>
  <si>
    <t>Далее в раздел «7. Блоки питания»   &gt;&gt;</t>
  </si>
  <si>
    <t>Раздел «8. СКУД-домофоны»</t>
  </si>
  <si>
    <t>Далее в раздел «8. СКУД-домофоны»         &gt;&gt;</t>
  </si>
  <si>
    <t>&lt;&lt;           Назад к разделу «7. Блоки питания»</t>
  </si>
  <si>
    <t xml:space="preserve"> Блоки питания                                                         &gt;&gt;</t>
  </si>
  <si>
    <t>СКУД-домофоны                                                  &gt;&gt;</t>
  </si>
  <si>
    <t xml:space="preserve"> Видеосерверы                                           &gt;&gt;</t>
  </si>
  <si>
    <t>Далее в раздел «6. PoE-оборудование»                  &gt;&gt;</t>
  </si>
  <si>
    <t>&lt;&lt;                        Назад к разделу «6. PoE-оборудование»</t>
  </si>
  <si>
    <t xml:space="preserve"> PoE-оборудование                                                            &gt;&gt;</t>
  </si>
  <si>
    <t>Ценовая политика – 2017</t>
  </si>
  <si>
    <t xml:space="preserve">АйТек ПРО © 2017   
</t>
  </si>
  <si>
    <t>AHD-камеры                                                &gt;&gt;</t>
  </si>
  <si>
    <t xml:space="preserve"> Транспортная безопасность                                   &gt;&gt;</t>
  </si>
  <si>
    <t>Раздел «9. Транспортная безопасность»</t>
  </si>
  <si>
    <t>Раздел «10. Прочее»</t>
  </si>
  <si>
    <t>&lt;&lt;  Назад к разделу «9. Транспортная безопасность»</t>
  </si>
  <si>
    <t>Далее в раздел «2. AHD-камеры»                  &gt;&gt;</t>
  </si>
  <si>
    <t>Раздел «2. AHD-камеры»</t>
  </si>
  <si>
    <t>Далее в раздел «3. IP-камеры»                  &gt;&gt;</t>
  </si>
  <si>
    <t>&lt;&lt;                         Назад к разделу «2. AHD-камеры»</t>
  </si>
  <si>
    <t>Далее в раздел «9. Транспортная безопасность»   &gt;&gt;</t>
  </si>
  <si>
    <t>&lt;&lt;           Назад к разделу «8. СКУД-домофоны»</t>
  </si>
  <si>
    <t>Далее в раздел «10. Прочее»   &gt;&gt;</t>
  </si>
  <si>
    <t>Раздел «1. Комплекты видеонаблюдения»</t>
  </si>
  <si>
    <t>&lt;&lt;                             Назад к разделу "1. Комплекты видеонаблюдения"</t>
  </si>
  <si>
    <t>Комплекты видеонаблюдения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</si>
  <si>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</si>
  <si>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</si>
  <si>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</si>
  <si>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</si>
  <si>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1 895</t>
  </si>
  <si>
    <t>1 706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</si>
  <si>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</si>
  <si>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</si>
  <si>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1 352</t>
  </si>
  <si>
    <t>1 217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</si>
  <si>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</si>
  <si>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</si>
  <si>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2 176</t>
  </si>
  <si>
    <t>1 959</t>
  </si>
  <si>
    <t>AHD-C 1 Mp</t>
  </si>
  <si>
    <t xml:space="preserve">Внутренняя миниатюрная видеокамера AHD-M; Корпус металл ; Матрица 1/3" SONY CMOS IMX225+NVP2431H; Разрешение матрицы  1280x1024; стандарт видео AHD-M; минимальная освещенность  0,0008 Лкс, Объектив  3,6 мм; Отношение сигнал/шум  60 Db, Доп. функции  D-WDR; 3D-NR; AGC, BLC, ATW; настройки меню OSD ч/з AHD-UTC контроллер, или с регистратора по технологии Coaxitron. Рабочая температура  -20°С +60°С, Питание  DC 12В, Потребление тока  0,2 А, Габариты  42х42х16мм. ; </t>
  </si>
  <si>
    <t>3 290</t>
  </si>
  <si>
    <t>2 961</t>
  </si>
  <si>
    <t>AHD-DF 1 Mp</t>
  </si>
  <si>
    <t xml:space="preserve">Внутренняя купольная видеокамера с ИК-подсветкой. Тип сигнала  AHD-M / CVBS (аналог 960H). Матрица 1/4” OV9712 CMOS.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</si>
  <si>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1 517</t>
  </si>
  <si>
    <t>1 366</t>
  </si>
  <si>
    <t>AHD-DF 2 Mp</t>
  </si>
  <si>
    <t xml:space="preserve">Внутренняя купольная видеокамера AHD-H. Матрица  1/2.8" SONY CMOS IMX322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</si>
  <si>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3 720</t>
  </si>
  <si>
    <t>3 348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</si>
  <si>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</si>
  <si>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</si>
  <si>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3 180</t>
  </si>
  <si>
    <t>2 862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</si>
  <si>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</si>
  <si>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</si>
  <si>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3 790</t>
  </si>
  <si>
    <t>3 411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</si>
  <si>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</si>
  <si>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</si>
  <si>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</si>
  <si>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1 857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</si>
  <si>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</si>
  <si>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</si>
  <si>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2 650</t>
  </si>
  <si>
    <t>2 385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</si>
  <si>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</si>
  <si>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</si>
  <si>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3 950</t>
  </si>
  <si>
    <t>3 555</t>
  </si>
  <si>
    <t>AHD-DV 2 Mp</t>
  </si>
  <si>
    <t xml:space="preserve">Внутренняя купольная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</si>
  <si>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4 559</t>
  </si>
  <si>
    <t>4 104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</si>
  <si>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</si>
  <si>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</si>
  <si>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4 990</t>
  </si>
  <si>
    <t>4 491</t>
  </si>
  <si>
    <t>AHD-DvpF 1 Mp</t>
  </si>
  <si>
    <t xml:space="preserve">Антивандальная миниатюрная видеокамера с ИК-подсветкой стандарта AHD-M; Матрица 1/4" AR0141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ч/з AHD-UTC контроллер, или с регистратора HVR-405-H/805-H/164H-M/165-Hсерии.  Рабочая температура  -20°С +60°С, Питание  DC 12В, Потребление тока  0,4 А, Габариты 69x69x47 мм, Вес  0,2 кг. ; </t>
  </si>
  <si>
    <t>2 690</t>
  </si>
  <si>
    <t>2 421</t>
  </si>
  <si>
    <t>AHD-DvpF 1 Mp (joystick)</t>
  </si>
  <si>
    <t xml:space="preserve">Антивандальная миниатюрная видеокамера с ИК-подсветкой стандарта AHD-M; Матрица 1/4" OV1407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- Джойстик на шнуре.  Рабочая температура  -20°С +60°С, Питание  DC 12В, Потребление тока  0,4 А, Габариты 69x69x47 мм, Вес  0,2 кг. ; </t>
  </si>
  <si>
    <t>2 350</t>
  </si>
  <si>
    <t>2 115</t>
  </si>
  <si>
    <t>AHD-DvpF 1.3 Mp</t>
  </si>
  <si>
    <t xml:space="preserve">Антивандальная купольная видеокамера. Корпус металл IP66; Матрица 1/3" SONY CMOS IMX225. Разрешение матрицы  1280x960. Стандарт видео AHD-M (AHD 1.0). Минимальная освещенность  0,01 лк. Объектив  3,6 мм, дальность ИК-подсветки до 20 м. Отношение сигнал/шум  64 dB. Доп. функции  D-WDR; AGC, BLC, ATW;  2D/3D-NR; Defog; Sens-up 2-30x; день/ночь; OSD-меню джойстик возле камеры. Рабочая температура  -45°С +50°С. Питание  DC 12В. Потребление тока  0,4 А. Габариты  93х85мм, вес  0,35 кг. ; </t>
  </si>
  <si>
    <t>AHD-DvpF 2 Mp</t>
  </si>
  <si>
    <t xml:space="preserve">Антивандальная купольная видеокамера; матрица  1/2.8" SONY CMOS IMX322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D-WDR; AGC, BLC, ATW; 2/3D-NR; Defog; Sens-up 2-30x; день/ночь; OSD-меню для настройки изображения. Рабочая температура  -45°С +50°С. Питание  DC 12 В, Потребление тока  0,5 А. Габариты  93х85, вес  0,4 кг. ; </t>
  </si>
  <si>
    <t>3 990</t>
  </si>
  <si>
    <t>3 591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</si>
  <si>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</si>
  <si>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</si>
  <si>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3 050</t>
  </si>
  <si>
    <t>2 745</t>
  </si>
  <si>
    <t>AHD-DvpV 2 Mp</t>
  </si>
  <si>
    <t xml:space="preserve">Антивандальная купольная видеокамера с вариофокальным объективом; матрица  1/2.8" SONY CMOS IMX322 + NVP2441H. Разрешение матрицы  1920x1080 (2 Mp), Стандарт видео AHD-H (AHD 2.0) /либо 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</si>
  <si>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5 990</t>
  </si>
  <si>
    <t>5 391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</si>
  <si>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</si>
  <si>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</si>
  <si>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</si>
  <si>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6 291</t>
  </si>
  <si>
    <t>AHD-OF 1 Mp</t>
  </si>
  <si>
    <t xml:space="preserve">Уличная видеокамера с ИК-подсветкой; Тип сигнала  AHD-M; Матрица   1/4” OV9712 CMOS; Разрешение матрицы 1 Mp (1280x720); минимальная освещенность  0,01 лк, Объектив  3,6 мм; Механический ИК-фильтр; Дальность ИК-подсветки 30 м; Доп. функции  AGC, BLC, ATW; OSD-меню для настройки изображения джостик; Рабочая температура  -45°С +50°С, Питание  DC 12В, Потребление тока  0,5 А (6 Вт), Габариты 180х67х65 мм, вес  0,3 кг.; </t>
  </si>
  <si>
    <t>2 080</t>
  </si>
  <si>
    <t>1 872</t>
  </si>
  <si>
    <t>AHD-OF 1.3 Mp Apt</t>
  </si>
  <si>
    <t xml:space="preserve">Уличная видеокамера AHD-M с фиксированным объективом; Матрица   1/3" Aptina AR0130 CMOS; Разрешение матрицы  1280x960; Твл; стандарт видео AHD-M (AHD 1.0); минимальная освещенность  0,01 лк, Объектив  f=3,6 мм, Механический ИК-фильтр; Дальность ИК-подсветки 40 м; Отношение сигнал/шум  64 dB, Доп. функции  D-WDR; AGC, BLC, ATW 2D/3D-NR; Defog; Sens-up 2-30x; день/ночь; OSD-меню Джойстик на шнуре; Рабочая температура  -45°С +50°С, Питание  DC 12В, Потребление тока  0,4 А, Корпус IP66 Габариты 200х84х72 мм, Вес  0,3 кг.; </t>
  </si>
  <si>
    <t>2 890</t>
  </si>
  <si>
    <t>2 601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</si>
  <si>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</si>
  <si>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</si>
  <si>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3 599</t>
  </si>
  <si>
    <t>3 240</t>
  </si>
  <si>
    <t>AHD-OF 4 Mp</t>
  </si>
  <si>
    <t xml:space="preserve">Уличная видеокамера AHD-H. Матрица  1/2.8" SONY .CMOS IMX322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</si>
  <si>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4 590</t>
  </si>
  <si>
    <t>4 131</t>
  </si>
  <si>
    <t>AHD-OF HN</t>
  </si>
  <si>
    <t xml:space="preserve">Уличная видеокамера AHD-H. Матрица  1/2.7” CMOS; Разрешение матрицы  1920x1080 (2 Mp); Стандарт видео AHD-H (AHD 2.0) /совместим NH (1080N)/AHD-M (720P); минимальная освещённость цвет: 0,01 лк; ч/б: 0,001 лк. Объектив f=3,6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</si>
  <si>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2 573</t>
  </si>
  <si>
    <t>2 316</t>
  </si>
  <si>
    <t>AHD-OV 1 Mp</t>
  </si>
  <si>
    <t xml:space="preserve">Уличная видеокамера AHD-M с вариофокальным объективом; Матрица 1/4” OV9732 CMOS; Разрешение матрицы  1280x720; Твл; стандарт видео AHD-M (AHD 1.0); минимальная освещенность  0,01 лк (ИК-выкл) 0 лк (ИК-вкл), Объектив  2,8-12 мм Механический ИК-фильтр; Дальность ИК-подсветки 40 м;  Доп. функции  D-WDR; AGC, BLC, ATW день/ночь; настройки меню OSD ч/з Джойстик на шнуре возле камеры; Рабочая температура  -45°С +50°С, Питание  DC 12В, Потребление тока  0,5 А, Габариты 200х171х83 мм, Вес  0,9 кг. ; </t>
  </si>
  <si>
    <t>AHD-OV 1.3 Mp Apt</t>
  </si>
  <si>
    <t xml:space="preserve">Уличная видеокамера AHD-M с вариофокальным объективом; Матрица   1/3" Aptina AR0130 CMOS; Разрешение матрицы  1280x960; Твл; стандарт видео AHD-M (AHD 1.0); минимальная освещенность  0,01 лк, Объектив  2,8-12 мм Механический ИК-фильтр; Дальность ИК-подсветки 40 м (CDS Auto Control); Отношение сигнал/шум  64 dB, Доп. функции  D-WDR; AGC, BLC, ATW 2D/3D-NR; Defog; Sens-up 2-30x; день/ночь; настройки меню OSD ч/з Джойстик на шнуре возле камеры; Рабочая температура  -45°С +50°С, Питание  DC 12В, Потребление тока  0,4 А, Корпус Степень защиты IP66; Габариты 200х171х83 мм, Вес  0,9 кг.; </t>
  </si>
  <si>
    <t>4 270</t>
  </si>
  <si>
    <t>3 843</t>
  </si>
  <si>
    <t>AHD-OV 2 Mp</t>
  </si>
  <si>
    <t xml:space="preserve">Уличная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</si>
  <si>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6 550</t>
  </si>
  <si>
    <t>5 895</t>
  </si>
  <si>
    <t>AHD-OV 2 Mp Starvis</t>
  </si>
  <si>
    <t xml:space="preserve">Уличная цилиндрическая видеокамера STARVIS; Разрешение 1920х1080 (2 Mpx); Матрица   1/2.8" Sony CMOS IMX291 + EN773;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</si>
  <si>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</si>
  <si>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9 441</t>
  </si>
  <si>
    <t>AHD-OV 2 Mp Thermo</t>
  </si>
  <si>
    <t xml:space="preserve">Уличная видеокамера AHD-H с вариофокальным объективом исполнение УХЛ-1 (ГОСТ 15150-69). Матрица  1/2.8" SONY CMOS IMX322 + NVP2441H; Разрешение матрицы  1920x1080 (2 Mp). Стандарт видео AHD-H (AHD 2.0). Минимальная освещенность  0,001 лк. Объектив f=2,8-12 мм, механический ИК-фильтр. Дальность ИК-подсветки до 40 м. Отношение сигнал/шум более 52 dB (AGC-выкл.). Доп. функции  D-WDR; AGC, BLC, ATW; 2D/3D-NR; Defog; Sens-up 2-30x; день/ночь. OSD-меню для настройки изображения. Рабочая температура  -60°С +50°С. Питание  DC 12В, Потребление тока  1,1 А. Габариты  295х84х120мм, вес  1,7 кг. ; </t>
  </si>
  <si>
    <t>6 970</t>
  </si>
  <si>
    <t>6 273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</si>
  <si>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</si>
  <si>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</si>
  <si>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5 920</t>
  </si>
  <si>
    <t>5 328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</si>
  <si>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</si>
  <si>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IMX322 + NVP2441H; Разрешение матрицы  1920x1080 (2 Mp); Стандарт видео AHD-H (AHD 2.0) /либо CVBS (аналог 960H); минимальная освещенность  0,001 лк, Объектив f=5-50 мм, механический ИК-фильтр; Дальность ИК-подсветки до 80 м; Отношение сигнал/шум более 52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</si>
  <si>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9 330</t>
  </si>
  <si>
    <t>8 397</t>
  </si>
  <si>
    <t>AHD-OZ 2 Mp</t>
  </si>
  <si>
    <t xml:space="preserve">Уличная видеокамера AHD-H с моторизированным объективом с автофокусом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0,5 А, Габариты  295х84мм, Вес  0,9 кг. ; </t>
  </si>
  <si>
    <t>9 520</t>
  </si>
  <si>
    <t>8 568</t>
  </si>
  <si>
    <t>AHD-PTZ IR 2 Mp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</si>
  <si>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Coaxitron/RS-485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</si>
  <si>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37 270</t>
  </si>
  <si>
    <t>33 543</t>
  </si>
  <si>
    <t>AHD-PTZ IR 2 Mp (RS485)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</si>
  <si>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</si>
  <si>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25 120</t>
  </si>
  <si>
    <t>22 608</t>
  </si>
  <si>
    <t>i12</t>
  </si>
  <si>
    <t xml:space="preserve">Внутренняя купольная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</si>
  <si>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3 428</t>
  </si>
  <si>
    <t>3 086</t>
  </si>
  <si>
    <t>i32</t>
  </si>
  <si>
    <t xml:space="preserve">Уличная цилиндрическая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165х62x64 мм; Вес   0,6 кг. Степень защиты | IP67; </t>
  </si>
  <si>
    <t>IPe-D 1 OV</t>
  </si>
  <si>
    <t xml:space="preserve">"Купольная видеокамера с ИК-подсветкой; Разрешение - HD 720p (1 Mpx -1280х720), Матрица 1/4"" OV 9712 CMOS; Формат сжатия видео H.264 HighP; Минимальная освещенность 0,1 лк (цвет)/0,01 лк (ч/б), Дальность ИК-подсветки до 25м; HD профессиональный объектив 2,8-12  механический (IR-cut) фильтр, BLC/HLC, Supress Rolling, D-WDR, Протоколы TCP/IP, HTTP, DHCP, DNS, DDNS, PPPoE, SMTP, NTP, bite rate 32Kbps -4 Mbps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 Питание DC 12В, Потребление тока Макс. 0,13 A, Габариты 128х100 мм. Вес 0,35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</si>
  <si>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3 999</t>
  </si>
  <si>
    <t>3 600</t>
  </si>
  <si>
    <t>IPe-D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</si>
  <si>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</si>
  <si>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3 530</t>
  </si>
  <si>
    <t>3 177</t>
  </si>
  <si>
    <t>IPe-D 1.3 Aptina</t>
  </si>
  <si>
    <t xml:space="preserve">" Внутренняя купольная видеокамера Разрешение 1280х960, Матрица 1/3""AR0130 ultra-low illumination CMOS 1,3 Mpx Формат сжатия видео H.264 HighP; HD профессиональный объектив 2,8-12 мм,  механический (IR-cut) фильтр, Минимальная освещенность 0,01 лк, Дальность ИК-подсветки до 25 м, BLC/HLC, Supress Rolling, D-WDR, Протоколы TCP/IP, HTTP, DHCP, DNS, DDNS, PPPoE, SMTP, NTP, Интеллектуальное видео Детектор движения, активное оповещение при несанкционированных действиях,Ограничение доступа по WEB Защита паролем, Рабочая температура -10°C +50°С, Питание DC 12В, Потребление тока Макс. 0,33 A,  Габариты 128х100 мм, Вес 0,4 кг.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</si>
  <si>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5 490</t>
  </si>
  <si>
    <t>4 941</t>
  </si>
  <si>
    <t>IPe-D 1.3 Aptina 3.6</t>
  </si>
  <si>
    <t xml:space="preserve">"Внутренняя купольная IP-камера Разрешение 1280х960, Матрица 1/3""AR0130 ultra-low illumination CMOS 1,3 Mpx Формат сжатия видео H.264 HighP, Минимальная освещенность 0,01 лк, HD профессиональный объектив  3,6 мм,  механический (IR-cut) фильтр BLC/HLC, Supress Rolling, D-WDR. Протоколы TCP/IP, HTTP, DHCP, DNS, DDNS, PPPoE, SMTP, NTP, bite rate 100Kbps -6 Mbps.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+50°С, Питание DC 12В Потребление тока Макс. 0,14 A, Габариты 97х63, Вес 0,25 кг. 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</si>
  <si>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4 300</t>
  </si>
  <si>
    <t>3 870</t>
  </si>
  <si>
    <t>IPe-D Apt</t>
  </si>
  <si>
    <t xml:space="preserve">Внутренняя купольная цветная видеокамера с ИК-подсветкой и вариафокальным объективом; 1/2.7" AR0237 CMOS 2 Mpx; H.265/H.264; 25 к/с: 1920x1080,  f=2,8-12 мм; 0,01 (цветной режим) / 0,005 (ч/б режим); Дальность ИК-подсветки  до 20 м Механический ИК-фильтр; РазъемыRJ-45; DC 12В, 0,35А, от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</si>
  <si>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IPe-DA 1 OV 2.8 Rev.2</t>
  </si>
  <si>
    <t xml:space="preserve">"Внутренняя купольная IP-камера с ИК-подсветкой и линейным аудио входом; Разрешение 1280х720, Матрица 1/4"" OV 9712, CMOS; 1 Mpx, Формат сжатия видео H.264, Формат сжатия аудио  G.711 A;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</si>
  <si>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3 890</t>
  </si>
  <si>
    <t>3 501</t>
  </si>
  <si>
    <t>IPe-DF 3.6 Apt</t>
  </si>
  <si>
    <t xml:space="preserve">Купольная видеокамера в пластиковом корпусе; сенсор 1/2.7" AR0237 CMOS 2 Mpx; Видеопроцессор HI3516D; H.265/H.264, 30 к/с: 2Mp (1920x1080),  f=3,6 ммl; 0,01 (цветной режим) / 0,001 (ч/б режим) Механический ИК-фильтр; РазъемыRJ-45;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</si>
  <si>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5 090</t>
  </si>
  <si>
    <t>4 581</t>
  </si>
  <si>
    <t>IPe-DFA 3.6</t>
  </si>
  <si>
    <t xml:space="preserve">Купольная видеокамера в пластиковом корпусе; сенсор 1/2.8""SONY IMX322 Ultra-low illumination CMOS;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</si>
  <si>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</si>
  <si>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6 093</t>
  </si>
  <si>
    <t>IPe-DFA 3.6 Rev.2</t>
  </si>
  <si>
    <t xml:space="preserve">Купольная видеокамера в пластиковом корпусе; сенсор 1/2.8""SONY IMX323 CMOS; 25 к/с: 2Mp (1920x1080); Формат сжатия аудио  G.711 A,  f=3,6 ммl; 0,01 (цветной режим) / 0,001 (ч/б режим) Механический ИК-фильтр; РазъемыRJ-45; DC 12В, колодка под винт Аудио линейный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</si>
  <si>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5 995</t>
  </si>
  <si>
    <t>5 396</t>
  </si>
  <si>
    <t>IPe-DP Apt</t>
  </si>
  <si>
    <t xml:space="preserve">Внутренняя купольная цветная видеокамера с ИК-подсветкой и вариафокальным объективом; Матрица 1/2.7" AR0237 CMOS 2 Mpx; Видеопроцессор HI3516D; H.265/H.264; 30 к/с: 1920x1080,  f=2,8-12 мм; 0,01 (цветной режим) / 0,001 (ч/б режим); Дальность ИК-подсветки  до 20 м Механический ИК-фильтр; РазъемыRJ-45 PoE IEEE802.3af Class 3; DC 12В/0,35А, от Рабочая температура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</si>
  <si>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7 550</t>
  </si>
  <si>
    <t>6 795</t>
  </si>
  <si>
    <t>IPe-DVA</t>
  </si>
  <si>
    <t xml:space="preserve">"Внутренняя купольная цветная видеокамера; 1/2.8""SONY IMX322 CMOS;25 к/с: 1920x1080,H.264 HighP;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-5°С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</si>
  <si>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7 599</t>
  </si>
  <si>
    <t>6 840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</si>
  <si>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</si>
  <si>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</si>
  <si>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10 199</t>
  </si>
  <si>
    <t>9 180</t>
  </si>
  <si>
    <t>IPe-DVA Rev.2</t>
  </si>
  <si>
    <t xml:space="preserve">"Внутренняя купольная цветная видеокамера; 1/2.8""SONY IMX322 CMOS;25 к/с: 1920x1080,H.264 HighP; HD профессиональный объектив  f=2,7-12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-12°С до +52°С;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</si>
  <si>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8 190</t>
  </si>
  <si>
    <t>7 371</t>
  </si>
  <si>
    <t>IPe-Dvp 1 OV 2.8</t>
  </si>
  <si>
    <t xml:space="preserve">"Купольная антивандальная IP-камера Разрешение 1280х720, Матрица 1/4 OV 9712 CMOS; 720p (1 Mpx); Формат сжатия видео H.264 HighP, Минимальная освещенность 0,01 лк ,HD профессиональный объектив  2,8 мм,  механический (IR-cut) фильтр, BLC/HLC, Supress Rolling, D-WDR.  Дальность ИК-подсветки до 20 м, Протоколы TCP/IP,HTTP,DHCP,DNS,DDNS, PPPoE, SMTP,NTP, bite rate 100Kbps - 4 Mbps, Рабочая температура -45°C +50°С, Питание DC 12В, Потребление тока Макс. 0,33 A, Габариты 93х85, Вес 0,4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</si>
  <si>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IPe-Dvp 1.3 Aptina 3.6</t>
  </si>
  <si>
    <t xml:space="preserve">Купольная антивандальная IP-камера Разрешение 1280х960. Матрица 1/3" AR0130 ultra-low illumination CMOS 1,3 Mpx. Формат сжатия видео H.264 HighP. Минимальная освещенность 0,01 лк ,HD профессиональный объектив  3,6 мм,  механический (IR-cut) фильтр, BLC/HLC, Supress Rolling, D-WDR.  Дальность ИК-подсветки до 20 м, Протоколы TCP/IP,HTTP,DHCP,DNS,DDNS, PPPoE, SMTP,NTP, bite rate 100Kbps -4 Mbps Интеллектуальное видео детектор движения, активное оповещение при несанкционированных действиях, Ограничение доступа по WEB Защита паролем. Рабочая температура -45°C +50°С. Питание DC 12В, Потребление тока макс. 0,33 A. Габариты 93х85. Вес 0,4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</si>
  <si>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4 500</t>
  </si>
  <si>
    <t>4 050</t>
  </si>
  <si>
    <t>IPe-Dvp PoE 3.6 Rev.2</t>
  </si>
  <si>
    <t xml:space="preserve">Антивандальная камера  с ИК-подсветкой и Poe; 1/2.8" SONY IMX322 CMOS Sensor H.264;25 к/с: 1920x1080, f=3,6 mm, дальность ИК-подсветки до 20 метров, 0,01 (цветной режим) / 0,005 (ч/б режим); РазъемыRJ-45, DC 12В/PoE, Потребляемая мощность Макс. 0,6 A; 7,2 Втот -45°С до +50°С Корпус IP66; вес 0,4 Кг; Габариты 93х85; CMS, ONVIF. Интегрирована в ПО: Domination, REC-IP, Trassir, Линия, Macroscop. Полная интеграция с HVR и NVR H серии. Облачный сервис xmeye.net ; </t>
  </si>
  <si>
    <t>5 950</t>
  </si>
  <si>
    <t>5 355</t>
  </si>
  <si>
    <t>IPe-Dvp PoE 4Mp Rev.2</t>
  </si>
  <si>
    <t xml:space="preserve">Антивандальная камера  с ИК-подсветкой и Poe; 1/3" OV4689 ultra-low illumination CMOS, 4Mp + DSP 3516D H.264/H.265;15 к/с *2592*1520;   25 к/с *2048*1536, f=2,8-12 mm, дальность ИК-подсветки до 25 метров, 0,01 (цветной режим) / 0,005 (ч/б режим); РазъемыRJ-45, DC 12B/PoE (Power over Ethernet) - IEEE802.3af Class 3, от -45°С до +50°С IP67; Корпус металл, 3 плоскости позиционирования (3-Axis); вес 0,8 Кг; Габариты 119х88,5 мм; CMS, ONVIF. Интегрирована в ПО: Domination, REC-IP, Trassir, Линия, Macroscop. Полная интеграция с HVR и NVR H серии. Облачный сервис xmeye.net ; </t>
  </si>
  <si>
    <t>10 850</t>
  </si>
  <si>
    <t>9 765</t>
  </si>
  <si>
    <t>IPe-Dvp PoE Apt</t>
  </si>
  <si>
    <t xml:space="preserve">Антивандальная купольная видеокамера  с ИК-подсветкой и Poe;1/2.7" AR0237 CMOS 2 Mpx; Видеопроцессор HI3516D; H.265/H.264; 30 к/с: 1920x1080, f=2,8-12 mm, дальность ИК-подсветки до 20 метров, 0,01 (цветной режим) / 0,001 (ч/б режим); РазъемыRJ-45, DC 12В/PoE, от -45°С до +50°С Корпус IP66 3 плоскости позиционирования (3-Axis); Габариты 140х140х101 мм, Вес 0,8 кг; CMS, ONVIF, RTSP. Интегрирована в ПО: Domination, REC-IP, Trassir, Линия, Macroscop. Полная интеграция с HVR и NVR H серии. Облачный сервис xmeye.net ; </t>
  </si>
  <si>
    <t>8 770</t>
  </si>
  <si>
    <t>7 893</t>
  </si>
  <si>
    <t>IPe-DvpA PoE</t>
  </si>
  <si>
    <t xml:space="preserve">Антивандальная камера  с ИК-подсветкой и Poe; 1/2.9" SONY IMX322 CMOS Sensor + DSP HiS3516 H.264;25 к/с: 1920x1080, f=2,7-13 mm, дальность ИК-подсветки 25 м 36 led, минимальная освещённость 0,01/0,001 lux F1.2; Разъемы: Аудио вход 1, Аудио питание 1, RJ-45, DC 12В/PoE, от -45°С до +50°С Корпус IP67, IK10, 3 плоскости позиционирования (3-Axis);  вес 0,94 Кг; CMS, ONVIF. Интегрирована в ПО: Domination, Trassir, Линия, Macroscop. Полная интеграция с HVR и NVR H серии. Облачный сервис xmeye.net                2 Мп, холодный старт, дальность ик волны 880 наноментов,  Страна ; производитель- Россия. ; </t>
  </si>
  <si>
    <t>10 990</t>
  </si>
  <si>
    <t>9 891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</si>
  <si>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</si>
  <si>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0°С до +45°С;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</si>
  <si>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IPe-O</t>
  </si>
  <si>
    <t xml:space="preserve">Уличная IP- видеокамера с ИК-подсветкой; 1/2.8""SONY IMX222 CMOS Sensor H.264;25 к/с: 1920x1080, f=2,8-12 mm, Механический ИК-фильтр,дальность ИК-подсветки до 40 метров, 0,01 (цветной режим) / 0,005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</si>
  <si>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8 529</t>
  </si>
  <si>
    <t>7 677</t>
  </si>
  <si>
    <t>IPe-O 1 OV</t>
  </si>
  <si>
    <t xml:space="preserve">Уличная IP-камера видеокамера  Разрешение 1280х720, Матрица 1/4" OV 9712 CMOS; 1Mpx, Формат сжатия видео H.264 HighP, Минимальная освещенность 0,1 лк (цвет)/0,01 лк (ч/б), HD профессиональный объектив 2,8-12 мм BLC/HLC, Supress Rolling, D-WDR,  механический (IR-cut) фильтр, Дальность ИК-подсветки до 40 м, Протоколы TCP/IP,HTTP,DHCP,DNS,DDNS, PPPoE, SMTP,NTP, bite rate 32Kbps -4 Mbps. Интеллектуальное видео, детектор движения, ограничение доступа по WEB , защита паролем, Рабочая температура -45°C +50°С, Питание DC 12В. Потребление тока Макс. 0,43 A. Габариты 207х84 мм, Вес 0,7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</si>
  <si>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IPe-O 1 OV 2.8</t>
  </si>
  <si>
    <t xml:space="preserve">" Уличная IP-камера видеокамера Разрешение 1280х720, Матрица 1/4"" OV 9712 CMOS; 1 Mpx,Формат сжатия видеоH.264 HighP Минимальная освещенность 0,1 лк (цвет)/0,01 лк (ч/б), HD профессиональный объектив  2,8 мм,  механический (IR-cut) фильтр BLC/HLC, Supress Rolling, D-WDR, Дальность ИК-подсветки до 30 м. Протоколы TCP/IP,HTTP,DHCP,DNS,DDNS, PPPoE, SMTP,NTP, bite rate 32Kbps -4 Mbps Интеллектуальное видео Детектор движения, Ограничение доступа по WEB Защита паролем , Рабочая температура -45°C +50°С, Питание DC 12В Потребление тока Макс. 0,36 A, Габариты 202,7х78,3 мм, Вес 0,45 кг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</si>
  <si>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IPe-O 1.3 Aptina</t>
  </si>
  <si>
    <t xml:space="preserve">Уличная IP-камера видеокамера Разрешение 1280х960,Матрица 1/3"AR0130 ultra-low illumination CMOS 1,3 Mpx, H.264 HighP, Минимальная освещенность 0,01 лк, HD профессиональный объектив 2,8-12 мм ,  механический (IR-cut) фильтр, BLC/HLC, Supress Rolling, D-WDR, Дальность ИК-подсветки до 40 м, Рабочая температура -45°C +50°С, Питание DC 12В, Потребление тока Макс. 0,44 A, Габариты 207х84 мм, Вес 0,76 кг. Интегрирована в ПО: Линия, Трассир, Macroscop, Domination, Полная интеграция с HVR и NVR H серии. Облачный сервис xmeye.net. поддержка стандарта ONVIF 2.0 мобильные приложения ; </t>
  </si>
  <si>
    <t xml:space="preserve">IPe-O 1.3 Aptina 3.6 </t>
  </si>
  <si>
    <t xml:space="preserve">" Уличная IP-камера видеокамера Разрешение 1280х960,Матрица 1/3""AR0130 ultra-low illumination CMOS 1,3 Mpx;  H.264 HighP, Минимальная освещенность 0,01 лк, HD профессиональный объектив  3,6 мм  механический (IR-cut) фильтр, BLC/HLC, Supress Rolling, D-WDR Дальность ИК-подсветки до 40 м,  bite rate 100Kbps -6 Mbps Интеллектуальное видео Детектор движения, Рабочая температура -45°C +50°С, Питание DC 12В, Потребление тока Макс. 0,37 A, Габариты 202,7х78,3 мм, Вес 0,4 кг,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</si>
  <si>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4 570</t>
  </si>
  <si>
    <t>4 113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</si>
  <si>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</si>
  <si>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</si>
  <si>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8 990</t>
  </si>
  <si>
    <t>8 091</t>
  </si>
  <si>
    <t>IPe-O 2.8 Apt</t>
  </si>
  <si>
    <t xml:space="preserve">Уличная IP- видеокамера с ИК-подсветкой; 1/2.8""SONY IMX322 CMOS Sensor, H.264;25 к/с: 1920x1080, f=2,8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</si>
  <si>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6 350</t>
  </si>
  <si>
    <t>5 715</t>
  </si>
  <si>
    <t>IPe-O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</si>
  <si>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</si>
  <si>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IPe-O Apt</t>
  </si>
  <si>
    <t xml:space="preserve">Уличная IP- видеокамера с ИК-подсветкой с вариафокальным объективом; 1/2.7" AR0237 CMOS 2 Mpx; Видеопроцессор HI3516D; H.265/H.264; 25 к/с: 1920x1080, f=2,8-12 mm, Механический ИК-фильтр,дальность ИК-подсветки до 40 метров, 0,01 (цветной режим) / 0,001 (ч/б режим); Разъемы RJ45, DC 12В, 7,2 Вт; от -45°С до +50°С; Корпус IP66, вес 1,1 Кг Габариты 285х90х90; CMS, ONVIF, RTSP. Интегрирована в ПО: Domination, Trassir, Линия, Macroscop. Полная интеграция с HVR и NVR H серии. Облачный сервис xmeye.net" ; </t>
  </si>
  <si>
    <t>7 759</t>
  </si>
  <si>
    <t>6 984</t>
  </si>
  <si>
    <t>IPe-OP 3.6</t>
  </si>
  <si>
    <t xml:space="preserve">Уличная влагозащищенная цветная видеокамера с ИК-подсветкой и Poe; 1/2.8" SONY IMX322 CMOS Sensor, H.264;25 к/с: 1920x1080, f=3,6 mm, минимальная освещенность:0,01 (цветной режим) / 0,005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</si>
  <si>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</si>
  <si>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12B/PoE (Power over Ethernet) - IEEE802.3af Class 3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</si>
  <si>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6 370</t>
  </si>
  <si>
    <t>5 733</t>
  </si>
  <si>
    <t>IPe-OP 5-50 Apt</t>
  </si>
  <si>
    <t xml:space="preserve">Уличная IP- видеокамера с ИК-подсветкой и Poe; 1/2.7" AR0237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</si>
  <si>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12 720</t>
  </si>
  <si>
    <t>11 448</t>
  </si>
  <si>
    <t>IPe-OP Apt</t>
  </si>
  <si>
    <t xml:space="preserve">Уличная IP- видеокамера с ИК-подсветкой и Poe; 1/2.7" AR0237 CMOS 2 Mpx; H.265/H.264; 25 к/с: 1920x1080, f=2,8-12 mm, механический ИК-фильтр, дальность ИК-подсветки до 40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</si>
  <si>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8 650</t>
  </si>
  <si>
    <t>7 785</t>
  </si>
  <si>
    <t>IPe-OP Starvis</t>
  </si>
  <si>
    <t xml:space="preserve">Уличная IP- видеокамера с ИК-подсветкой и Poe; 1/2.8" IMX291 CMOS Starvis Sensor; Кодек H.264; 30 к/с: 1920x1080, HD-lens f=2,8-12 mm, механический ИК-фильтр, дальность ИК-подсветки до 60 метров, минимальная освещенность: 0,0008 (цветной режим) / 0,00008 (ч/б режим) лк; разъемыRJ-45,питание DC 12В/PoE 10/100 Mixed DC &amp; Data (метод A) Макс. 0,8 A, 9,6 Вт, от -45°С до +50°С; вес 1,12 Кг; CMS, ONVIF; интегрирована в ПО: Domination, Trassir, Линия, Macroscop. Полная интеграция с HVR и NVR H серии. Облачный сервис xmeye.net ; </t>
  </si>
  <si>
    <t>11 550</t>
  </si>
  <si>
    <t>10 395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</si>
  <si>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</si>
  <si>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</si>
  <si>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</si>
  <si>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9 846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</si>
  <si>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</si>
  <si>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3.6-10mm;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</si>
  <si>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13 590</t>
  </si>
  <si>
    <t>12 231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</si>
  <si>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</si>
  <si>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</si>
  <si>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</si>
  <si>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9 495</t>
  </si>
  <si>
    <t>IPe-OPZ</t>
  </si>
  <si>
    <t xml:space="preserve">Уличная IP-видеокамера с моторизированным объективом, ИК-подсветкой и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</si>
  <si>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12 490</t>
  </si>
  <si>
    <t>11 241</t>
  </si>
  <si>
    <t>IPe-PTZ IR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</si>
  <si>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</si>
  <si>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43 050</t>
  </si>
  <si>
    <t>38 745</t>
  </si>
  <si>
    <t>IPe-PTZ IR 30x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</si>
  <si>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30X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</si>
  <si>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79 820</t>
  </si>
  <si>
    <t>71 838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</si>
  <si>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</si>
  <si>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</si>
  <si>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</si>
  <si>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15,4 Вт. Дальность передачи  до 100 м; 	входное напряжение 100-240 В (адаптер совмещён с вилкой). ; </t>
  </si>
  <si>
    <t xml:space="preserve">POE инжектор АйТек ПРО </t>
  </si>
  <si>
    <t xml:space="preserve">POE инжектор стандарта IEEE 802.3af (метод B), класс 3 выход RJ-45 PoE 48В/ 15,4 Вт по свободным парам. Дальность передачи  100 м; 	входное напряжение 100-240 В (вилка немецкий стандарт с заземлением). Защита от статических разрядов соответствует 2 классу ESD (ElectroStatic Discharge) IEC 61000-4-2 standard. ; </t>
  </si>
  <si>
    <t>1 850</t>
  </si>
  <si>
    <t>1 665</t>
  </si>
  <si>
    <t>АйТек ПРО 1005P4</t>
  </si>
  <si>
    <t xml:space="preserve">Сетевой гигабитный коммутатор 5 портов, из них: стандарт  - 1000 Мбит/с IEEE 802.3af, класс 3 (порт 1-4) 15,4 Вт; общая мощность PoE адаптера - 56 Вт.; Uplink 1Gb (порт 5).  Дальность передачи  100 м; суммарная пропускная способность 10 Gbps. Максимальный пакет данных: 1518 байт; LED- индикация всех режимов. Габариты 140x91x28 мм; вес 0,9 кг. ; </t>
  </si>
  <si>
    <t>6 490</t>
  </si>
  <si>
    <t>5 841</t>
  </si>
  <si>
    <t>АйТек ПРО 1010P8</t>
  </si>
  <si>
    <t xml:space="preserve">Сетевой коммутатор PoE (PoE Switch) 10 портов. Из них: стандарт IEEE 802.3at  10/100 Mdps (порт 1-2) 30Вт и IEEE 802.3af, класс 3 (порт 3-8) 15,4 Вт; общая мощность PoE адаптера - 150 Вт.; Uplink 1Gb (порт 9).  Дальность передачи  100 м; SFP - универсальный (порт-10) до 20 км. Суммарная пропускная способность 3,6 Gbps. Максимальный пакет данных: 1518 байт. LED- индикация всех режимов. Габариты 280x180x44 мм, вес 2,5 кг ; </t>
  </si>
  <si>
    <t>14 640</t>
  </si>
  <si>
    <t>13 176</t>
  </si>
  <si>
    <t>АйТек ПРО 1012P8</t>
  </si>
  <si>
    <t xml:space="preserve">Управляемый сетевой коммутатор PoE (PoE Switch) 12 портов. Из них: стандарт IEEE 802.3at  10/100 Mdps (порт 1-2) 25Вт и IEEE 802.3af, класс 3 (порт 3-8) 15,4 Вт; общая мощность PoE адаптера - 150 Вт.; 2*Uplink 1Gb (порт 9 и 10) Дальность передачи  100 м; 2*SFP - универсальный (порт-11 и 12) до 20 км, дублируют Uplink. Суммарная пропускная способность 5,6 Gbps. Максимальный пакет данных: 1518 байт. LED- индикация всех режимов. Габариты 280x180x44 мм, вес 2,5 кг ; </t>
  </si>
  <si>
    <t>17 940</t>
  </si>
  <si>
    <t>16 146</t>
  </si>
  <si>
    <t>АйТек ПРО 1020P16</t>
  </si>
  <si>
    <t xml:space="preserve">Сетевой коммутатор PoE (PoE Switch) 20 портов. Из них: стандарт IEEE 802.3at  10/100 Mdps (порт 1-8) 25 Вт  или IEEE 802.3af, класс 3 (порт 1-16) 15,4 Вт; общая мощность PoE адаптера - 250 Вт.; 2*Uplink 1Gb (порт 17-18).  Дальность передачи  100 м; 2*SFP - универсальный (порт-19-20) до 20 км; суммарная пропускная способность 7,2 Gbps. Максимальный пакет данных: 1518 байт. LED- индикация всех режимов. Габариты  440x270x45 мм, крепление в стойку 19", вес  4 кг. ; </t>
  </si>
  <si>
    <t>26 990</t>
  </si>
  <si>
    <t>24 291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</si>
  <si>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</si>
  <si>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</si>
  <si>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3 830</t>
  </si>
  <si>
    <t>3 447</t>
  </si>
  <si>
    <t>АйТек ПРО 106P4</t>
  </si>
  <si>
    <t xml:space="preserve">Сетевой коммутатор 6 портов, из них: 2*Uplink IEEE 802.3u 100Base-TX  + 4* IEEE 802.3af Power over Ethernet (PoE) до 15,4 Вт; общая мощность PoE адаптера - 56 Вт.;  Дальность передачи  100 м; Максимальный пакет данных: 1518 байт; LED- индикация всех режимов. Габариты 140x91x28 мм; вес 0,9 кг. Питание  100-240В. ; 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</si>
  <si>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</si>
  <si>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</si>
  <si>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6 747</t>
  </si>
  <si>
    <t>6 073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</si>
  <si>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</si>
  <si>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</si>
  <si>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</si>
  <si>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</si>
  <si>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</si>
  <si>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-45°С~50°С.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</si>
  <si>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</si>
  <si>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</si>
  <si>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</si>
  <si>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</si>
  <si>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</si>
  <si>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</si>
  <si>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</si>
  <si>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</si>
  <si>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</si>
  <si>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1 290</t>
  </si>
  <si>
    <t>1 161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</si>
  <si>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</si>
  <si>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</si>
  <si>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2 990</t>
  </si>
  <si>
    <t>2 691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</si>
  <si>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</si>
  <si>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6 RCA, Аудиовыход 1 RCA, доступ к функциям видеокамеры по коаксиалу; компрессия G.711A; Трев. вх./вых. 4/1;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</si>
  <si>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12 899</t>
  </si>
  <si>
    <t>11 610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</si>
  <si>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</si>
  <si>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</si>
  <si>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10 288</t>
  </si>
  <si>
    <t>9 260</t>
  </si>
  <si>
    <t>HVR-165-H</t>
  </si>
  <si>
    <t xml:space="preserve">Гибридный видеорегистратор 16-канальный стандарта AHD-H/M/NH/ CVBS-960H/ 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6 RCA, Аудиовыход 1 RCA, компрессия G.711A; реле тревоги 4/1; Интерфейс RS-485;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</si>
  <si>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19 200</t>
  </si>
  <si>
    <t>17 280</t>
  </si>
  <si>
    <t>HVR-403H-M</t>
  </si>
  <si>
    <t xml:space="preserve">4-канальный гибридный видеорегистратор в пластиковом корпусе. Операционная система  Linux, процессор Huawei Hi 3520D; Разрешение:  4*AHD-M/L/960H - 25 к/с; Разъёмы 4*BNC (H.264), 1/1*RCA (G.711a), 1*RJ-45; VGA и HDMA-выход на монитор 1080p. Доп. функции 2 порта USB2.0, 1HDD внутренний SATA 3,5". Габариты  210x210x45мм. Вес 0,8 кг. Облачный сервис xmeye.net поддержка мобильных устройств Symbian, Android, Iphone ; </t>
  </si>
  <si>
    <t>4 678</t>
  </si>
  <si>
    <t>4 211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</si>
  <si>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</si>
  <si>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</si>
  <si>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4 670</t>
  </si>
  <si>
    <t>4 203</t>
  </si>
  <si>
    <t>HVR-405-H</t>
  </si>
  <si>
    <t xml:space="preserve">Гибридный видеорегистратор 4-канальный стандарта AHD-H/M/960H/1080P. Формат сжатия видео H.264 (Hige Profil). Процессор Hi3521; 4*AHD-H @15к./сек.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</si>
  <si>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7 740</t>
  </si>
  <si>
    <t>6 966</t>
  </si>
  <si>
    <t>HVR-803H-N</t>
  </si>
  <si>
    <t xml:space="preserve">Гибридный видеорегистратор на 8 каналов. Операционная система  Linux ; Видеовход 8*BNC 75Om  AHD-NH 12fps/ch (max 200 fps) 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</si>
  <si>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6 599</t>
  </si>
  <si>
    <t>5 940</t>
  </si>
  <si>
    <t>HVR-805-H</t>
  </si>
  <si>
    <t xml:space="preserve">Гибридный видеорегистратор 8-канальный стандарта AHD-H/M/960H/1080P. Формат сжатия видео H.264 (Hige Profil). Процессор Hi3531; 8*AHD-H @15к./сек.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</si>
  <si>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9 890</t>
  </si>
  <si>
    <t>8 901</t>
  </si>
  <si>
    <t>HVR-807-U</t>
  </si>
  <si>
    <t xml:space="preserve">Гибридный видеорегистратор 8-канальный стандарта AHD3.0/H/M/960H/1080P. Формат сжатия видео H.264 (Hige Profil). Процессор Hi3531A; 8*AHD 4Mp @8к./сек. Видеовход 8*BNC + 1*RJ-45 (для IP), видеовыход 1- VGA, 1- HDMI4K. Аудиовход 1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</si>
  <si>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11 280</t>
  </si>
  <si>
    <t>10 152</t>
  </si>
  <si>
    <t>IQR DVR-81N</t>
  </si>
  <si>
    <t xml:space="preserve">AHD- видеорегистратор на 8 каналов. Операционная система  Linux ; Видеовход 8*BNC 75Om  AHD-NH 12fps/ch (max 100 fps) ; Видеовыход  1 VGA, 1 HDMI ; Формат сжатия видео   H.264; Доп. функции   2 порта USB; Аудио входы/выходы   1 вх (RCA) / 1 вых (RCA); HDD   1 SATA 3,5" до 6 Тб; Управление   USB мышь; Интерфейс   RJ-45 10M/100M; Питание   DC 12B/2A (в комплекте); </t>
  </si>
  <si>
    <t>5 500</t>
  </si>
  <si>
    <t>4 950</t>
  </si>
  <si>
    <t>NVR-167H</t>
  </si>
  <si>
    <t xml:space="preserve">Устройство записи для IP камер, Операционная система Linux, процессор Hi3535, H.264 (High Profile), разрешение записи: 8*5M/16*4M/32*1080P; входящий битрейт до 192 Mb/s; поддержка ONVIF 2.0; видеовыход VGA，HDMI, звук -G.711A кодируется камерой 1/1-RCA вход/выход, 1*USB3.0 + 2*USB2.0, сетевой интерфейс 1*RJ45 10M/100M /1000M; архив 2 HDD* SATA 3,5' до 12Tb (6Tb каждый）, Блок питания 12V/4A в комплекте. Габариты 300х233х45 mm. Вес  1 кг. ; </t>
  </si>
  <si>
    <t>9 990</t>
  </si>
  <si>
    <t>8 991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</si>
  <si>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</si>
  <si>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24ТБ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</si>
  <si>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32 750</t>
  </si>
  <si>
    <t>29 475</t>
  </si>
  <si>
    <t>NVR-406H Light</t>
  </si>
  <si>
    <t xml:space="preserve">4-канальный сетевой IP- видеорегистратор. Операционная система Linux; Процессор HI3515C, H.264 High profil; G.711A, VGA, HDMI; 25 к/с 1080P на канал, поддержка аудио 4 канала по по сети: RJ45 10M/100M; 1 X SATA до 6ТБ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кг.; </t>
  </si>
  <si>
    <t>4 650</t>
  </si>
  <si>
    <t>4 185</t>
  </si>
  <si>
    <t>NVR-407H</t>
  </si>
  <si>
    <t xml:space="preserve">4-канальный сетевой IP- видеорегистратор с двойным кодеком. Система Hi3798M,  Linux; H.265/H.264; G.711A; 2 port*USB 2.0, HDMI -4K, RS-485; 4*5Mpx/4*1080P 25 к/с, RJ45 10M/100M, поддержка внешних устройств; 1 X SATA до 6ТБ. Встроенный web-сервер (IE). Облачный сервис xmeye.net, ITCP, 3G /WiFi -поддержка внешних беспроводных устройств; возможность объединения в одну сеть с регистраторами АйТек ПРО NVR; HVR, Hibrid. CMS-программа мониторинга до 144 видеокамер ; </t>
  </si>
  <si>
    <t>7 390</t>
  </si>
  <si>
    <t>6 651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</si>
  <si>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</si>
  <si>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</si>
  <si>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IP-162 mATX</t>
  </si>
  <si>
    <t xml:space="preserve">16-канальный пентаплексный IP видеосервер. ОС Linux. Запись и ретрансляция видеоклиентам изображений с IP-камер, поддержка более 2000 моделей IP-камер (MJPEG и H.264/H.265, PTZ, звук). Сетевая плата LAN/Ethernet 2* 10/100/1000 Mbps; Максимальный входящий поток с IP-камер ; До 800 Мбит;  возможность установки 2*HDD SATAIII, архив до 20 Тб. Разрешение записи на канал (пикселей) - Без ограничений (в зависимости от IP-камеры) Формат поддерживаемого аудио G711 uLaw/aLaw, G726 24/32/40kbps, PCM 16-bit MSM/LSBB; Поддерживает сетевое ПО Domination с лицензией на неограниченное кол-во рабочих мест. Интеграция с АРМ "ОРИОН", широкие возможности интеграции с ОПС, СКУД и др. cистемами ; </t>
  </si>
  <si>
    <t>39 990</t>
  </si>
  <si>
    <t>37 991</t>
  </si>
  <si>
    <t>NVR REC-IP-16</t>
  </si>
  <si>
    <t xml:space="preserve">16 - потоковый видеорегистратор для работы с IP видеокамерами, Н.264/ Н.265, работа с аналитикой IP-камер, подключение локального монитора, скорость записи  до 25 к/с с разрешением 1920х1080, LAN 100/1000Mbps ; </t>
  </si>
  <si>
    <t>53 000</t>
  </si>
  <si>
    <t>48 760</t>
  </si>
  <si>
    <t>NVR REC-IP-9</t>
  </si>
  <si>
    <t xml:space="preserve">9- канальный видеорегистратор, Н.264, Н.265, работа с аналитикой IP-камер, подключение локального монитора, скорость записи  до 25 к/с с разрешением 1920х1080, LAN 100/1000Mbps ; </t>
  </si>
  <si>
    <t>46 800</t>
  </si>
  <si>
    <t>43 056</t>
  </si>
  <si>
    <t>AHD IQR-Дом/Улица-12</t>
  </si>
  <si>
    <t xml:space="preserve">Внутренняя камера и Уличная цилиндрическая с ИК-подсветкой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+50°С/-40+50 улица; Питание DC 12В ; </t>
  </si>
  <si>
    <t>8 547</t>
  </si>
  <si>
    <t>7 721</t>
  </si>
  <si>
    <t>AHD IQR-Дом/Улица-14</t>
  </si>
  <si>
    <t>11 429</t>
  </si>
  <si>
    <t>10 343</t>
  </si>
  <si>
    <t>AHD IQR-Дом/Улица-22</t>
  </si>
  <si>
    <t xml:space="preserve">Внутренняя камера с ИК-подсветкой ; стандарта AHD-M; Разрешение  1920x1080 (2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</si>
  <si>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12 882</t>
  </si>
  <si>
    <t>11 638</t>
  </si>
  <si>
    <t>AHD IQR-Дом/Улица-24</t>
  </si>
  <si>
    <t>18 589</t>
  </si>
  <si>
    <t>16 797</t>
  </si>
  <si>
    <t>AHD IQR-Дом-12</t>
  </si>
  <si>
    <t>8 116</t>
  </si>
  <si>
    <t>7 333</t>
  </si>
  <si>
    <t>AHD IQR-Дом-14</t>
  </si>
  <si>
    <t>10 908</t>
  </si>
  <si>
    <t>9 872</t>
  </si>
  <si>
    <t>AHD IQR-Дом-22</t>
  </si>
  <si>
    <t>12 745</t>
  </si>
  <si>
    <t>11 512</t>
  </si>
  <si>
    <t>AHD IQR-Дом-24</t>
  </si>
  <si>
    <t>18 316</t>
  </si>
  <si>
    <t>16 545</t>
  </si>
  <si>
    <t>AHD IQR-ТСЖ-14</t>
  </si>
  <si>
    <t>17 997</t>
  </si>
  <si>
    <t>16 274</t>
  </si>
  <si>
    <t>AHD IQR-Улица-12</t>
  </si>
  <si>
    <t xml:space="preserve">Уличная цилиндрическая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-400°С - +50°С; Питание DC 12В ; </t>
  </si>
  <si>
    <t>8 637</t>
  </si>
  <si>
    <t>7 804</t>
  </si>
  <si>
    <t>AHD IQR-Улица-14</t>
  </si>
  <si>
    <t>11 779</t>
  </si>
  <si>
    <t>10 662</t>
  </si>
  <si>
    <t>AHD IQR-Улица-22</t>
  </si>
  <si>
    <t>13 197</t>
  </si>
  <si>
    <t>11 926</t>
  </si>
  <si>
    <t>AHD IQR-Улица-24</t>
  </si>
  <si>
    <t>19 061</t>
  </si>
  <si>
    <t>17 228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</si>
  <si>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</si>
  <si>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</si>
  <si>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</si>
  <si>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752,00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</si>
  <si>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</si>
  <si>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</si>
  <si>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</si>
  <si>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770,00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</si>
  <si>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</si>
  <si>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</si>
  <si>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</si>
  <si>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679,00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</si>
  <si>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</si>
  <si>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</si>
  <si>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</si>
  <si>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860,00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</si>
  <si>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</si>
  <si>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</si>
  <si>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</si>
  <si>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360,00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</si>
  <si>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</si>
  <si>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</si>
  <si>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</si>
  <si>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</si>
  <si>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AHD-UTC</t>
  </si>
  <si>
    <t xml:space="preserve">Универсальный пульт для настройки меню камер с поддержкой UTC-контроллера. Стандарт СVBS/AHD. ; </t>
  </si>
  <si>
    <t>1 190,00</t>
  </si>
  <si>
    <t>1 071,00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</si>
  <si>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</si>
  <si>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</si>
  <si>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</si>
  <si>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3 132,00</t>
  </si>
  <si>
    <t>LCD4,3 AHD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</si>
  <si>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</si>
  <si>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</si>
  <si>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8 091,00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</si>
  <si>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</si>
  <si>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</si>
  <si>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</si>
  <si>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108,00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</si>
  <si>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</si>
  <si>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</si>
  <si>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179,00</t>
  </si>
  <si>
    <t>162,00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</si>
  <si>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</si>
  <si>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</si>
  <si>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</si>
  <si>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</si>
  <si>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</si>
  <si>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</si>
  <si>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266,00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</si>
  <si>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</si>
  <si>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</si>
  <si>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</si>
  <si>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756,00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</si>
  <si>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</si>
  <si>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</si>
  <si>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</si>
  <si>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132,00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</si>
  <si>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</si>
  <si>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</si>
  <si>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</si>
  <si>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12,60</t>
  </si>
  <si>
    <t>BNC под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</si>
  <si>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</si>
  <si>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</si>
  <si>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27,00</t>
  </si>
  <si>
    <t>BNC под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</si>
  <si>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</si>
  <si>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</si>
  <si>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</si>
  <si>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</si>
  <si>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</si>
  <si>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32,00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</si>
  <si>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</si>
  <si>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</si>
  <si>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</si>
  <si>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</si>
  <si>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</si>
  <si>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24,00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</si>
  <si>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</si>
  <si>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</si>
  <si>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22,00</t>
  </si>
  <si>
    <t>DP-05C</t>
  </si>
  <si>
    <t xml:space="preserve">Панель видеодомофона антивандальная. Матрица CMOS 700 Твл, Угол обзора 68°.  Линия связи 4-проводная схема подключения. ИК-подсветка. Автоматическая регулировка усиления аудио. Питание  DC 12В от монитора. Рабочая температура -40°С +50°С. Габаритные размеры 122х41х23 мм, вес нетто 0,24 кг. ; </t>
  </si>
  <si>
    <t>3 690</t>
  </si>
  <si>
    <t>3 321</t>
  </si>
  <si>
    <t xml:space="preserve">VD7-C2M </t>
  </si>
  <si>
    <t xml:space="preserve">Видеодомофон цветной с сенсорными кнопками; диагональ 7''; разрешение экрана 800х480, на 2 вызывные панели или видеокамеры; параллельное подключение до 2-х мониторов, внутренняя память на 50, слот для SD карты (до 32 Гб); накладной тип крепления. Линия связи 4-проводная; дуплексная система аудиосвязи. Особенности: регулируемая громкость звонка, свободные руки. Рабочая температура от -10° С до +55°С. Питание AC 220 В (БП встроенный в корпус). Габаритные размеры 200×140×16 мм.	Вес 0,46 кг. ; </t>
  </si>
  <si>
    <t>8 750</t>
  </si>
  <si>
    <t>7 875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</si>
  <si>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</si>
  <si>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</si>
  <si>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Под заказ</t>
  </si>
  <si>
    <t>МHVR-126S</t>
  </si>
  <si>
    <t>Новинки АйТек ПРО в ассортименте :</t>
  </si>
  <si>
    <t>Наименование</t>
  </si>
  <si>
    <t>Нов. розничная цена</t>
  </si>
  <si>
    <t>Регистратор  IQR DVR-81N</t>
  </si>
  <si>
    <t>Камера  АйТек ПРО IPe-OP 5-50 Apt</t>
  </si>
  <si>
    <t>Камера  АйТек ПРО AHD-OF HN</t>
  </si>
  <si>
    <t>Камера  АйТек ПРО AHD-DF HN</t>
  </si>
  <si>
    <t>Регистратор  АйТек ПРО HVR-403H-N</t>
  </si>
  <si>
    <t>4 670,00</t>
  </si>
  <si>
    <t>Камера  АйТек ПРО AHD-OV 4 Mp</t>
  </si>
  <si>
    <t>Камера  АйТек ПРО AHD-OF 4 Mp</t>
  </si>
  <si>
    <t>Камера  АйТек ПРО AHD-DvpF 1 Mp (joystick)</t>
  </si>
  <si>
    <t>Камера  АйТек ПРО IPe-PTZ IR 30x</t>
  </si>
  <si>
    <t>Блок питания  АйТек ПРО PS12/1 mini</t>
  </si>
  <si>
    <t>Камера  АйТек ПРО AHD-DF 4 Mp</t>
  </si>
  <si>
    <t>Камера  АйТек ПРО IPe-OP 3.6 Apt</t>
  </si>
  <si>
    <t>Камера  АйТек ПРО IPe-O 2.8 Apt</t>
  </si>
  <si>
    <t>Блок питания  АйТек ПРО PS12/2 mini</t>
  </si>
  <si>
    <t>Регистратор  АйТек ПРО HVR-807-U</t>
  </si>
  <si>
    <t>Камера  АйТек ПРО AHD-DV 4 Mp</t>
  </si>
  <si>
    <t>Изменение цен в линейке АйТек ПРО</t>
  </si>
  <si>
    <t>Снижение цены с 03.07.2017</t>
  </si>
  <si>
    <t>Нов. Розничная цена</t>
  </si>
  <si>
    <t>Камера  АйТек ПРО IPe-DFA 3.6</t>
  </si>
  <si>
    <t>Камера  АйТек ПРО IPe-DVA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</si>
</sst>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#,##0.0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</cellStyleXfs>
  <cellXfs count="188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0" fillId="3" borderId="0" xfId="1" applyFont="1" applyFill="1" applyAlignment="1">
      <alignment horizontal="right" vertical="center" indent="1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19" fillId="3" borderId="0" xfId="0" applyFont="1" applyFill="1" applyAlignment="1"/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4" fillId="3" borderId="1" xfId="2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2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0" fillId="0" borderId="0" xfId="0"/>
    <xf numFmtId="0" fontId="44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center" wrapText="1"/>
    </xf>
    <xf numFmtId="3" fontId="45" fillId="3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48" fillId="6" borderId="1" xfId="5" applyNumberFormat="1" applyFont="1" applyFill="1" applyBorder="1" applyAlignment="1">
      <alignment horizontal="center" vertical="center" wrapText="1"/>
    </xf>
    <xf numFmtId="0" fontId="49" fillId="6" borderId="1" xfId="5" applyNumberFormat="1" applyFont="1" applyFill="1" applyBorder="1" applyAlignment="1">
      <alignment horizontal="center" vertical="center" wrapText="1"/>
    </xf>
    <xf numFmtId="0" fontId="50" fillId="0" borderId="1" xfId="5" applyFont="1" applyBorder="1" applyAlignment="1">
      <alignment horizontal="left"/>
    </xf>
    <xf numFmtId="4" fontId="48" fillId="3" borderId="1" xfId="5" applyNumberFormat="1" applyFont="1" applyFill="1" applyBorder="1" applyAlignment="1">
      <alignment horizontal="center"/>
    </xf>
    <xf numFmtId="0" fontId="51" fillId="0" borderId="1" xfId="0" applyFont="1" applyBorder="1" applyAlignment="1">
      <alignment vertical="center"/>
    </xf>
    <xf numFmtId="4" fontId="52" fillId="0" borderId="1" xfId="0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left"/>
    </xf>
    <xf numFmtId="4" fontId="48" fillId="3" borderId="1" xfId="5" applyNumberFormat="1" applyFont="1" applyFill="1" applyBorder="1" applyAlignment="1">
      <alignment horizontal="center" vertical="center"/>
    </xf>
    <xf numFmtId="4" fontId="48" fillId="0" borderId="1" xfId="5" applyNumberFormat="1" applyFont="1" applyFill="1" applyBorder="1" applyAlignment="1">
      <alignment horizontal="center" vertical="center"/>
    </xf>
    <xf numFmtId="2" fontId="48" fillId="3" borderId="1" xfId="5" applyNumberFormat="1" applyFont="1" applyFill="1" applyBorder="1" applyAlignment="1">
      <alignment horizontal="center" vertical="center"/>
    </xf>
    <xf numFmtId="2" fontId="48" fillId="0" borderId="1" xfId="0" applyNumberFormat="1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2" fontId="48" fillId="0" borderId="0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0" fontId="37" fillId="0" borderId="0" xfId="5" applyFont="1" applyAlignment="1">
      <alignment horizontal="left"/>
    </xf>
    <xf numFmtId="0" fontId="53" fillId="6" borderId="1" xfId="5" applyNumberFormat="1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left"/>
    </xf>
    <xf numFmtId="4" fontId="53" fillId="3" borderId="1" xfId="5" applyNumberFormat="1" applyFont="1" applyFill="1" applyBorder="1" applyAlignment="1">
      <alignment horizontal="center" vertical="center"/>
    </xf>
    <xf numFmtId="4" fontId="49" fillId="3" borderId="1" xfId="5" applyNumberFormat="1" applyFont="1" applyFill="1" applyBorder="1" applyAlignment="1">
      <alignment horizontal="center" vertical="center"/>
    </xf>
    <xf numFmtId="4" fontId="53" fillId="0" borderId="1" xfId="5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/>
    </xf>
    <xf numFmtId="0" fontId="39" fillId="3" borderId="0" xfId="0" applyFont="1" applyFill="1" applyAlignment="1">
      <alignment horizontal="center" wrapText="1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20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2" borderId="0" xfId="1" applyFont="1" applyFill="1" applyAlignment="1">
      <alignment horizontal="right" vertical="center" indent="1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42" fillId="5" borderId="0" xfId="1" applyFont="1" applyFill="1" applyAlignment="1">
      <alignment horizontal="right"/>
    </xf>
    <xf numFmtId="0" fontId="2" fillId="2" borderId="0" xfId="1" applyFill="1" applyAlignment="1">
      <alignment horizontal="right" vertical="center" indent="1"/>
    </xf>
    <xf numFmtId="0" fontId="42" fillId="2" borderId="0" xfId="1" applyFont="1" applyFill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5" xfId="0" applyNumberFormat="1" applyFont="1" applyFill="1" applyBorder="1" applyAlignment="1">
      <alignment horizontal="center" vertical="center"/>
    </xf>
    <xf numFmtId="165" fontId="4" fillId="3" borderId="7" xfId="0" applyNumberFormat="1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/>
    </xf>
    <xf numFmtId="165" fontId="0" fillId="3" borderId="11" xfId="0" applyNumberFormat="1" applyFill="1" applyBorder="1" applyAlignment="1">
      <alignment horizontal="center" vertical="center"/>
    </xf>
    <xf numFmtId="165" fontId="0" fillId="3" borderId="12" xfId="0" applyNumberForma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left" vertical="center" indent="1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g"/><Relationship Id="rId2" Type="http://schemas.openxmlformats.org/officeDocument/2006/relationships/hyperlink" Target="http://www.itech-cctv.ru/catalog/rid.php?code=%D0%9D0000045102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25.jpeg"/><Relationship Id="rId4" Type="http://schemas.openxmlformats.org/officeDocument/2006/relationships/hyperlink" Target="http://www.itech-cctv.ru/catalog/rid.php?code=%D0%9D0000047774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eg"/><Relationship Id="rId2" Type="http://schemas.openxmlformats.org/officeDocument/2006/relationships/hyperlink" Target="http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27.jpeg"/><Relationship Id="rId4" Type="http://schemas.openxmlformats.org/officeDocument/2006/relationships/hyperlink" Target="http://www.itech-cctv.ru/catalog/rid.php?code=%D0%9D0000090795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8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4.jpeg"/><Relationship Id="rId18" Type="http://schemas.openxmlformats.org/officeDocument/2006/relationships/hyperlink" Target="http://www.itech-cctv.ru/catalog/rid.php?code=%D0%9D0000073599" TargetMode="External"/><Relationship Id="rId26" Type="http://schemas.openxmlformats.org/officeDocument/2006/relationships/image" Target="../media/image53.jpg"/><Relationship Id="rId39" Type="http://schemas.openxmlformats.org/officeDocument/2006/relationships/image" Target="../media/image146.jpeg"/><Relationship Id="rId3" Type="http://schemas.openxmlformats.org/officeDocument/2006/relationships/image" Target="../media/image129.jpg"/><Relationship Id="rId21" Type="http://schemas.openxmlformats.org/officeDocument/2006/relationships/image" Target="../media/image138.jpeg"/><Relationship Id="rId34" Type="http://schemas.openxmlformats.org/officeDocument/2006/relationships/hyperlink" Target="http://www.itech-cctv.ru/catalog/rid.php?code=%D0%9D0000077453" TargetMode="External"/><Relationship Id="rId42" Type="http://schemas.openxmlformats.org/officeDocument/2006/relationships/hyperlink" Target="http://www.itech-cctv.ru/catalog/rid.php?code=%D0%9D0000057558" TargetMode="External"/><Relationship Id="rId47" Type="http://schemas.openxmlformats.org/officeDocument/2006/relationships/image" Target="../media/image150.jpeg"/><Relationship Id="rId7" Type="http://schemas.openxmlformats.org/officeDocument/2006/relationships/image" Target="../media/image131.jpeg"/><Relationship Id="rId12" Type="http://schemas.openxmlformats.org/officeDocument/2006/relationships/hyperlink" Target="http://www.itech-cctv.ru/catalog/rid.php?code=%D0%9D0000048100" TargetMode="External"/><Relationship Id="rId17" Type="http://schemas.openxmlformats.org/officeDocument/2006/relationships/image" Target="../media/image136.jpg"/><Relationship Id="rId25" Type="http://schemas.openxmlformats.org/officeDocument/2006/relationships/image" Target="../media/image140.jpg"/><Relationship Id="rId33" Type="http://schemas.openxmlformats.org/officeDocument/2006/relationships/image" Target="../media/image143.jpeg"/><Relationship Id="rId38" Type="http://schemas.openxmlformats.org/officeDocument/2006/relationships/hyperlink" Target="http://www.itech-cctv.ru/catalog/rid.php?code=%D0%9D0000026067" TargetMode="External"/><Relationship Id="rId46" Type="http://schemas.openxmlformats.org/officeDocument/2006/relationships/hyperlink" Target="http://www.itech-cctv.ru/catalog/rid.php?code=%D0%9D0000009025" TargetMode="External"/><Relationship Id="rId2" Type="http://schemas.openxmlformats.org/officeDocument/2006/relationships/hyperlink" Target="http://www.itech-cctv.ru/catalog/rid.php?code=%D0%9D0000072383" TargetMode="External"/><Relationship Id="rId16" Type="http://schemas.openxmlformats.org/officeDocument/2006/relationships/hyperlink" Target="http://www.itech-cctv.ru/catalog/rid.php?code=%D0%9D0000077455" TargetMode="External"/><Relationship Id="rId20" Type="http://schemas.openxmlformats.org/officeDocument/2006/relationships/hyperlink" Target="http://www.itech-cctv.ru/catalog/rid.php?code=%D0%9D0000087633" TargetMode="External"/><Relationship Id="rId29" Type="http://schemas.openxmlformats.org/officeDocument/2006/relationships/image" Target="../media/image24.jpg"/><Relationship Id="rId41" Type="http://schemas.openxmlformats.org/officeDocument/2006/relationships/image" Target="../media/image147.jpe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48102" TargetMode="External"/><Relationship Id="rId11" Type="http://schemas.openxmlformats.org/officeDocument/2006/relationships/image" Target="../media/image133.jpeg"/><Relationship Id="rId24" Type="http://schemas.openxmlformats.org/officeDocument/2006/relationships/hyperlink" Target="http://www.itech-cctv.ru/catalog/rid.php?code=%D0%9D0000073614" TargetMode="External"/><Relationship Id="rId32" Type="http://schemas.openxmlformats.org/officeDocument/2006/relationships/hyperlink" Target="http://www.itech-cctv.ru/catalog/rid.php?code=%D0%9D0000088304" TargetMode="External"/><Relationship Id="rId37" Type="http://schemas.openxmlformats.org/officeDocument/2006/relationships/image" Target="../media/image145.jpeg"/><Relationship Id="rId40" Type="http://schemas.openxmlformats.org/officeDocument/2006/relationships/hyperlink" Target="http://www.itech-cctv.ru/catalog/rid.php?code=%D0%9D0000088455" TargetMode="External"/><Relationship Id="rId45" Type="http://schemas.openxmlformats.org/officeDocument/2006/relationships/image" Target="../media/image149.png"/><Relationship Id="rId5" Type="http://schemas.openxmlformats.org/officeDocument/2006/relationships/image" Target="../media/image130.jpg"/><Relationship Id="rId15" Type="http://schemas.openxmlformats.org/officeDocument/2006/relationships/image" Target="../media/image135.jpeg"/><Relationship Id="rId23" Type="http://schemas.openxmlformats.org/officeDocument/2006/relationships/image" Target="../media/image139.jpg"/><Relationship Id="rId28" Type="http://schemas.openxmlformats.org/officeDocument/2006/relationships/image" Target="../media/image141.jpeg"/><Relationship Id="rId36" Type="http://schemas.openxmlformats.org/officeDocument/2006/relationships/hyperlink" Target="http://www.itech-cctv.ru/catalog/rid.php?code=%D0%9D0000094107" TargetMode="External"/><Relationship Id="rId49" Type="http://schemas.openxmlformats.org/officeDocument/2006/relationships/image" Target="../media/image151.jpeg"/><Relationship Id="rId10" Type="http://schemas.openxmlformats.org/officeDocument/2006/relationships/hyperlink" Target="http://www.itech-cctv.ru/catalog/rid.php?code=%D0%9D0000085035" TargetMode="External"/><Relationship Id="rId19" Type="http://schemas.openxmlformats.org/officeDocument/2006/relationships/image" Target="../media/image137.jpeg"/><Relationship Id="rId31" Type="http://schemas.openxmlformats.org/officeDocument/2006/relationships/image" Target="../media/image142.jpeg"/><Relationship Id="rId44" Type="http://schemas.openxmlformats.org/officeDocument/2006/relationships/hyperlink" Target="http://www.itech-cctv.ru/catalog/rid.php?code=%D0%9D0000026066" TargetMode="External"/><Relationship Id="rId4" Type="http://schemas.openxmlformats.org/officeDocument/2006/relationships/hyperlink" Target="http://www.itech-cctv.ru/catalog/rid.php?code=%D0%9D0000073644" TargetMode="External"/><Relationship Id="rId9" Type="http://schemas.openxmlformats.org/officeDocument/2006/relationships/image" Target="../media/image132.jpeg"/><Relationship Id="rId14" Type="http://schemas.openxmlformats.org/officeDocument/2006/relationships/hyperlink" Target="http://www.itech-cctv.ru/catalog/rid.php?code=%D0%9D0000048101" TargetMode="External"/><Relationship Id="rId22" Type="http://schemas.openxmlformats.org/officeDocument/2006/relationships/hyperlink" Target="http://www.itech-cctv.ru/catalog/rid.php?code=%D0%9D0000073613" TargetMode="External"/><Relationship Id="rId27" Type="http://schemas.openxmlformats.org/officeDocument/2006/relationships/hyperlink" Target="http://www.itech-cctv.ru/catalog/rid.php?code=%D0%9D0000063101" TargetMode="External"/><Relationship Id="rId30" Type="http://schemas.openxmlformats.org/officeDocument/2006/relationships/hyperlink" Target="http://www.itech-cctv.ru/catalog/rid.php?code=%D0%9D0000088303" TargetMode="External"/><Relationship Id="rId35" Type="http://schemas.openxmlformats.org/officeDocument/2006/relationships/image" Target="../media/image144.jpeg"/><Relationship Id="rId43" Type="http://schemas.openxmlformats.org/officeDocument/2006/relationships/image" Target="../media/image148.jpeg"/><Relationship Id="rId48" Type="http://schemas.openxmlformats.org/officeDocument/2006/relationships/hyperlink" Target="http://www.itech-cctv.ru/catalog/rid.php?code=%D0%9D0000067697" TargetMode="External"/><Relationship Id="rId8" Type="http://schemas.openxmlformats.org/officeDocument/2006/relationships/hyperlink" Target="http://www.itech-cctv.ru/catalog/rid.php?code=%D0%9D0000048099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5450" TargetMode="External"/><Relationship Id="rId13" Type="http://schemas.openxmlformats.org/officeDocument/2006/relationships/image" Target="../media/image9.jpeg"/><Relationship Id="rId18" Type="http://schemas.openxmlformats.org/officeDocument/2006/relationships/hyperlink" Target="http://www.itech-cctv.ru/catalog/rid.php?code=%D0%9D0000096869" TargetMode="External"/><Relationship Id="rId26" Type="http://schemas.openxmlformats.org/officeDocument/2006/relationships/hyperlink" Target="http://www.itech-cctv.ru/catalog/rid.php?code=%D0%9D0000095449" TargetMode="External"/><Relationship Id="rId3" Type="http://schemas.openxmlformats.org/officeDocument/2006/relationships/image" Target="../media/image4.jpeg"/><Relationship Id="rId21" Type="http://schemas.openxmlformats.org/officeDocument/2006/relationships/image" Target="../media/image13.jpeg"/><Relationship Id="rId7" Type="http://schemas.openxmlformats.org/officeDocument/2006/relationships/image" Target="../media/image6.jpeg"/><Relationship Id="rId12" Type="http://schemas.openxmlformats.org/officeDocument/2006/relationships/hyperlink" Target="http://www.itech-cctv.ru/catalog/rid.php?code=%D0%9D0000093943" TargetMode="External"/><Relationship Id="rId17" Type="http://schemas.openxmlformats.org/officeDocument/2006/relationships/image" Target="../media/image11.jpeg"/><Relationship Id="rId25" Type="http://schemas.openxmlformats.org/officeDocument/2006/relationships/image" Target="../media/image15.jpeg"/><Relationship Id="rId2" Type="http://schemas.openxmlformats.org/officeDocument/2006/relationships/hyperlink" Target="http://www.itech-cctv.ru/catalog/rid.php?code=%D0%9D0000093944" TargetMode="External"/><Relationship Id="rId16" Type="http://schemas.openxmlformats.org/officeDocument/2006/relationships/hyperlink" Target="http://www.itech-cctv.ru/catalog/rid.php?code=%D0%9D0000095446" TargetMode="External"/><Relationship Id="rId20" Type="http://schemas.openxmlformats.org/officeDocument/2006/relationships/hyperlink" Target="http://www.itech-cctv.ru/catalog/rid.php?code=%D0%9D0000093940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95443" TargetMode="External"/><Relationship Id="rId11" Type="http://schemas.openxmlformats.org/officeDocument/2006/relationships/image" Target="../media/image8.jpeg"/><Relationship Id="rId24" Type="http://schemas.openxmlformats.org/officeDocument/2006/relationships/hyperlink" Target="http://www.itech-cctv.ru/catalog/rid.php?code=%D0%9D0000095425" TargetMode="External"/><Relationship Id="rId5" Type="http://schemas.openxmlformats.org/officeDocument/2006/relationships/image" Target="../media/image5.jpeg"/><Relationship Id="rId15" Type="http://schemas.openxmlformats.org/officeDocument/2006/relationships/image" Target="../media/image10.jpeg"/><Relationship Id="rId23" Type="http://schemas.openxmlformats.org/officeDocument/2006/relationships/image" Target="../media/image14.jpeg"/><Relationship Id="rId10" Type="http://schemas.openxmlformats.org/officeDocument/2006/relationships/hyperlink" Target="http://www.itech-cctv.ru/catalog/rid.php?code=%D0%9D0000093941" TargetMode="External"/><Relationship Id="rId19" Type="http://schemas.openxmlformats.org/officeDocument/2006/relationships/image" Target="../media/image12.jpeg"/><Relationship Id="rId4" Type="http://schemas.openxmlformats.org/officeDocument/2006/relationships/hyperlink" Target="http://www.itech-cctv.ru/catalog/rid.php?code=%D0%9D0000093945" TargetMode="External"/><Relationship Id="rId9" Type="http://schemas.openxmlformats.org/officeDocument/2006/relationships/image" Target="../media/image7.jpeg"/><Relationship Id="rId14" Type="http://schemas.openxmlformats.org/officeDocument/2006/relationships/hyperlink" Target="http://www.itech-cctv.ru/catalog/rid.php?code=%D0%9D0000095433" TargetMode="External"/><Relationship Id="rId22" Type="http://schemas.openxmlformats.org/officeDocument/2006/relationships/hyperlink" Target="http://www.itech-cctv.ru/catalog/rid.php?code=%D0%9D0000093942" TargetMode="External"/><Relationship Id="rId27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eg"/><Relationship Id="rId18" Type="http://schemas.openxmlformats.org/officeDocument/2006/relationships/image" Target="../media/image25.jpeg"/><Relationship Id="rId26" Type="http://schemas.openxmlformats.org/officeDocument/2006/relationships/hyperlink" Target="http://www.itech-cctv.ru/catalog/rid.php?code=%D0%9D0000060854" TargetMode="External"/><Relationship Id="rId39" Type="http://schemas.openxmlformats.org/officeDocument/2006/relationships/hyperlink" Target="http://www.itech-cctv.ru/catalog/rid.php?code=%D0%9D0000087709" TargetMode="External"/><Relationship Id="rId21" Type="http://schemas.openxmlformats.org/officeDocument/2006/relationships/image" Target="../media/image27.jpg"/><Relationship Id="rId34" Type="http://schemas.openxmlformats.org/officeDocument/2006/relationships/hyperlink" Target="http://www.itech-cctv.ru/catalog/rid.php?code=%D0%9D0000097681" TargetMode="External"/><Relationship Id="rId42" Type="http://schemas.openxmlformats.org/officeDocument/2006/relationships/image" Target="../media/image37.jpeg"/><Relationship Id="rId47" Type="http://schemas.openxmlformats.org/officeDocument/2006/relationships/hyperlink" Target="http://www.itech-cctv.ru/catalog/rid.php?code=%D0%9D0000087712" TargetMode="External"/><Relationship Id="rId50" Type="http://schemas.openxmlformats.org/officeDocument/2006/relationships/image" Target="../media/image41.jpg"/><Relationship Id="rId55" Type="http://schemas.openxmlformats.org/officeDocument/2006/relationships/hyperlink" Target="http://www.itech-cctv.ru/catalog/rid.php?code=%D0%9D0000081196" TargetMode="External"/><Relationship Id="rId63" Type="http://schemas.openxmlformats.org/officeDocument/2006/relationships/image" Target="../media/image47.jpeg"/><Relationship Id="rId68" Type="http://schemas.openxmlformats.org/officeDocument/2006/relationships/hyperlink" Target="http://www.itech-cctv.ru/catalog/rid.php?code=%D0%9D0000067724" TargetMode="External"/><Relationship Id="rId76" Type="http://schemas.openxmlformats.org/officeDocument/2006/relationships/image" Target="../media/image54.jpg"/><Relationship Id="rId7" Type="http://schemas.openxmlformats.org/officeDocument/2006/relationships/image" Target="../media/image19.jpeg"/><Relationship Id="rId71" Type="http://schemas.openxmlformats.org/officeDocument/2006/relationships/image" Target="../media/image51.jpeg"/><Relationship Id="rId2" Type="http://schemas.openxmlformats.org/officeDocument/2006/relationships/hyperlink" Target="http://www.itech-cctv.ru/catalog/rid.php?code=%D0%9D0000084912" TargetMode="External"/><Relationship Id="rId16" Type="http://schemas.openxmlformats.org/officeDocument/2006/relationships/image" Target="../media/image24.jpg"/><Relationship Id="rId29" Type="http://schemas.openxmlformats.org/officeDocument/2006/relationships/image" Target="../media/image31.jpeg"/><Relationship Id="rId11" Type="http://schemas.openxmlformats.org/officeDocument/2006/relationships/image" Target="../media/image21.jpeg"/><Relationship Id="rId24" Type="http://schemas.openxmlformats.org/officeDocument/2006/relationships/hyperlink" Target="http://www.itech-cctv.ru/catalog/rid.php?code=%D0%9D0000079288" TargetMode="External"/><Relationship Id="rId32" Type="http://schemas.openxmlformats.org/officeDocument/2006/relationships/hyperlink" Target="http://www.itech-cctv.ru/catalog/rid.php?code=%D0%9D0000064322" TargetMode="External"/><Relationship Id="rId37" Type="http://schemas.openxmlformats.org/officeDocument/2006/relationships/image" Target="../media/image35.jpg"/><Relationship Id="rId40" Type="http://schemas.openxmlformats.org/officeDocument/2006/relationships/image" Target="../media/image36.jpg"/><Relationship Id="rId45" Type="http://schemas.openxmlformats.org/officeDocument/2006/relationships/hyperlink" Target="http://www.itech-cctv.ru/catalog/rid.php?code=%D0%9D0000060849" TargetMode="External"/><Relationship Id="rId53" Type="http://schemas.openxmlformats.org/officeDocument/2006/relationships/hyperlink" Target="http://www.itech-cctv.ru/catalog/rid.php?code=%D0%9D0000091012" TargetMode="External"/><Relationship Id="rId58" Type="http://schemas.openxmlformats.org/officeDocument/2006/relationships/hyperlink" Target="http://www.itech-cctv.ru/catalog/rid.php?code=%D0%9D0000067722" TargetMode="External"/><Relationship Id="rId66" Type="http://schemas.openxmlformats.org/officeDocument/2006/relationships/hyperlink" Target="http://www.itech-cctv.ru/catalog/rid.php?code=%D0%9D0000094764" TargetMode="External"/><Relationship Id="rId74" Type="http://schemas.openxmlformats.org/officeDocument/2006/relationships/image" Target="../media/image53.jpg"/><Relationship Id="rId5" Type="http://schemas.openxmlformats.org/officeDocument/2006/relationships/image" Target="../media/image18.jpeg"/><Relationship Id="rId15" Type="http://schemas.openxmlformats.org/officeDocument/2006/relationships/image" Target="../media/image23.jpeg"/><Relationship Id="rId23" Type="http://schemas.openxmlformats.org/officeDocument/2006/relationships/image" Target="../media/image28.jpg"/><Relationship Id="rId28" Type="http://schemas.openxmlformats.org/officeDocument/2006/relationships/hyperlink" Target="http://www.itech-cctv.ru/catalog/rid.php?code=%D0%9D0000067728" TargetMode="External"/><Relationship Id="rId36" Type="http://schemas.openxmlformats.org/officeDocument/2006/relationships/hyperlink" Target="http://www.itech-cctv.ru/catalog/rid.php?code=%D0%9D0000060853" TargetMode="External"/><Relationship Id="rId49" Type="http://schemas.openxmlformats.org/officeDocument/2006/relationships/hyperlink" Target="http://www.itech-cctv.ru/catalog/rid.php?code=%D0%9D0000087711" TargetMode="External"/><Relationship Id="rId57" Type="http://schemas.openxmlformats.org/officeDocument/2006/relationships/hyperlink" Target="http://www.itech-cctv.ru/catalog/rid.php?code=%D0%9D0000087710" TargetMode="External"/><Relationship Id="rId61" Type="http://schemas.openxmlformats.org/officeDocument/2006/relationships/image" Target="../media/image46.png"/><Relationship Id="rId10" Type="http://schemas.openxmlformats.org/officeDocument/2006/relationships/hyperlink" Target="http://www.itech-cctv.ru/catalog/rid.php?code=%D0%9D0000071479" TargetMode="External"/><Relationship Id="rId19" Type="http://schemas.openxmlformats.org/officeDocument/2006/relationships/hyperlink" Target="http://www.itech-cctv.ru/catalog/rid.php?code=%D0%9D0000094762" TargetMode="External"/><Relationship Id="rId31" Type="http://schemas.openxmlformats.org/officeDocument/2006/relationships/image" Target="../media/image32.jpeg"/><Relationship Id="rId44" Type="http://schemas.openxmlformats.org/officeDocument/2006/relationships/image" Target="../media/image38.jpeg"/><Relationship Id="rId52" Type="http://schemas.openxmlformats.org/officeDocument/2006/relationships/image" Target="../media/image42.jpeg"/><Relationship Id="rId60" Type="http://schemas.openxmlformats.org/officeDocument/2006/relationships/hyperlink" Target="https://youtu.be/titlrtaH3Xc" TargetMode="External"/><Relationship Id="rId65" Type="http://schemas.openxmlformats.org/officeDocument/2006/relationships/image" Target="../media/image48.jpeg"/><Relationship Id="rId73" Type="http://schemas.openxmlformats.org/officeDocument/2006/relationships/image" Target="../media/image52.jpg"/><Relationship Id="rId4" Type="http://schemas.openxmlformats.org/officeDocument/2006/relationships/hyperlink" Target="http://www.itech-cctv.ru/catalog/rid.php?code=%D0%9D0000084914" TargetMode="External"/><Relationship Id="rId9" Type="http://schemas.openxmlformats.org/officeDocument/2006/relationships/image" Target="../media/image20.jpeg"/><Relationship Id="rId14" Type="http://schemas.openxmlformats.org/officeDocument/2006/relationships/hyperlink" Target="http://www.itech-cctv.ru/catalog/rid.php?code=%D0%9D0000067726" TargetMode="External"/><Relationship Id="rId22" Type="http://schemas.openxmlformats.org/officeDocument/2006/relationships/hyperlink" Target="http://www.itech-cctv.ru/catalog/rid.php?code=%D0%9D0000091014" TargetMode="External"/><Relationship Id="rId27" Type="http://schemas.openxmlformats.org/officeDocument/2006/relationships/image" Target="../media/image30.jpeg"/><Relationship Id="rId30" Type="http://schemas.openxmlformats.org/officeDocument/2006/relationships/hyperlink" Target="http://www.itech-cctv.ru/catalog/rid.php?code=%D0%9D0000094763" TargetMode="External"/><Relationship Id="rId35" Type="http://schemas.openxmlformats.org/officeDocument/2006/relationships/image" Target="../media/image34.jpeg"/><Relationship Id="rId43" Type="http://schemas.openxmlformats.org/officeDocument/2006/relationships/hyperlink" Target="http://www.itech-cctv.ru/catalog/rid.php?code=%D0%9D0000078850" TargetMode="External"/><Relationship Id="rId48" Type="http://schemas.openxmlformats.org/officeDocument/2006/relationships/image" Target="../media/image40.jpg"/><Relationship Id="rId56" Type="http://schemas.openxmlformats.org/officeDocument/2006/relationships/image" Target="../media/image44.jpeg"/><Relationship Id="rId64" Type="http://schemas.openxmlformats.org/officeDocument/2006/relationships/hyperlink" Target="http://www.itech-cctv.ru/catalog/rid.php?code=%D0%9D0000067723" TargetMode="External"/><Relationship Id="rId69" Type="http://schemas.openxmlformats.org/officeDocument/2006/relationships/image" Target="../media/image50.jpeg"/><Relationship Id="rId8" Type="http://schemas.openxmlformats.org/officeDocument/2006/relationships/hyperlink" Target="http://www.itech-cctv.ru/catalog/rid.php?code=%D0%9D0000084910" TargetMode="External"/><Relationship Id="rId51" Type="http://schemas.openxmlformats.org/officeDocument/2006/relationships/hyperlink" Target="http://www.itech-cctv.ru/catalog/rid.php?code=%D0%9D0000094761" TargetMode="External"/><Relationship Id="rId72" Type="http://schemas.openxmlformats.org/officeDocument/2006/relationships/hyperlink" Target="http://www.itech-cctv.ru/catalog/rid.php?code=%D0%9D0000077107" TargetMode="External"/><Relationship Id="rId3" Type="http://schemas.openxmlformats.org/officeDocument/2006/relationships/image" Target="../media/image17.jpeg"/><Relationship Id="rId12" Type="http://schemas.openxmlformats.org/officeDocument/2006/relationships/hyperlink" Target="http://www.itech-cctv.ru/catalog/rid.php?code=%D0%9D0000060848" TargetMode="External"/><Relationship Id="rId17" Type="http://schemas.openxmlformats.org/officeDocument/2006/relationships/hyperlink" Target="http://www.itech-cctv.ru/catalog/rid.php?code=%D0%9D0000087708" TargetMode="External"/><Relationship Id="rId25" Type="http://schemas.openxmlformats.org/officeDocument/2006/relationships/image" Target="../media/image29.jpeg"/><Relationship Id="rId33" Type="http://schemas.openxmlformats.org/officeDocument/2006/relationships/image" Target="../media/image33.jpeg"/><Relationship Id="rId38" Type="http://schemas.openxmlformats.org/officeDocument/2006/relationships/hyperlink" Target="http://www.itech-cctv.ru/catalog/rid.php?code=%D0%9D0000067727" TargetMode="External"/><Relationship Id="rId46" Type="http://schemas.openxmlformats.org/officeDocument/2006/relationships/image" Target="../media/image39.jpeg"/><Relationship Id="rId59" Type="http://schemas.openxmlformats.org/officeDocument/2006/relationships/image" Target="../media/image45.jpg"/><Relationship Id="rId67" Type="http://schemas.openxmlformats.org/officeDocument/2006/relationships/image" Target="../media/image49.jpeg"/><Relationship Id="rId20" Type="http://schemas.openxmlformats.org/officeDocument/2006/relationships/image" Target="../media/image26.jpg"/><Relationship Id="rId41" Type="http://schemas.openxmlformats.org/officeDocument/2006/relationships/hyperlink" Target="http://www.itech-cctv.ru/catalog/rid.php?code=%D0%9D0000067725" TargetMode="External"/><Relationship Id="rId54" Type="http://schemas.openxmlformats.org/officeDocument/2006/relationships/image" Target="../media/image43.jpg"/><Relationship Id="rId62" Type="http://schemas.openxmlformats.org/officeDocument/2006/relationships/hyperlink" Target="http://www.itech-cctv.ru/catalog/rid.php?code=%D0%9D0000084063" TargetMode="External"/><Relationship Id="rId70" Type="http://schemas.openxmlformats.org/officeDocument/2006/relationships/hyperlink" Target="http://www.itech-cctv.ru/catalog/rid.php?code=%D0%9D0000078849" TargetMode="External"/><Relationship Id="rId75" Type="http://schemas.openxmlformats.org/officeDocument/2006/relationships/hyperlink" Target="http://www.itech-cctv.ru/catalog/rid.php?code=%D0%9D0000097542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82291" TargetMode="Externa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youtube.com/watch?v=XpIOU4xE2u8" TargetMode="External"/><Relationship Id="rId18" Type="http://schemas.openxmlformats.org/officeDocument/2006/relationships/hyperlink" Target="http://www.itech-cctv.ru/catalog/rid.php?code=%D0%9D0000087729" TargetMode="External"/><Relationship Id="rId26" Type="http://schemas.openxmlformats.org/officeDocument/2006/relationships/hyperlink" Target="http://www.itech-cctv.ru/catalog/rid.php?code=%D0%9D0000087730" TargetMode="External"/><Relationship Id="rId39" Type="http://schemas.openxmlformats.org/officeDocument/2006/relationships/image" Target="../media/image69.jpeg"/><Relationship Id="rId21" Type="http://schemas.openxmlformats.org/officeDocument/2006/relationships/hyperlink" Target="http://www.itech-cctv.ru/catalog/rid.php?code=%D0%9D0000087734" TargetMode="External"/><Relationship Id="rId34" Type="http://schemas.openxmlformats.org/officeDocument/2006/relationships/image" Target="../media/image67.jpg"/><Relationship Id="rId42" Type="http://schemas.openxmlformats.org/officeDocument/2006/relationships/hyperlink" Target="http://www.itech-cctv.ru/catalog/rid.php?code=%D0%9D0000087731" TargetMode="External"/><Relationship Id="rId47" Type="http://schemas.openxmlformats.org/officeDocument/2006/relationships/hyperlink" Target="http://www.itech-cctv.ru/catalog/rid.php?code=%D0%9D0000042447" TargetMode="External"/><Relationship Id="rId50" Type="http://schemas.openxmlformats.org/officeDocument/2006/relationships/hyperlink" Target="http://www.itech-cctv.ru/catalog/rid.php?code=%D0%9D0000042436" TargetMode="External"/><Relationship Id="rId55" Type="http://schemas.openxmlformats.org/officeDocument/2006/relationships/hyperlink" Target="http://www.itech-cctv.ru/catalog/rid.php?code=%D0%9D0000049387" TargetMode="External"/><Relationship Id="rId63" Type="http://schemas.openxmlformats.org/officeDocument/2006/relationships/image" Target="../media/image77.jpeg"/><Relationship Id="rId68" Type="http://schemas.openxmlformats.org/officeDocument/2006/relationships/image" Target="../media/image79.jpeg"/><Relationship Id="rId76" Type="http://schemas.openxmlformats.org/officeDocument/2006/relationships/hyperlink" Target="http://www.itech-cctv.ru/catalog/rid.php?code=%D0%9D0000087732" TargetMode="External"/><Relationship Id="rId84" Type="http://schemas.openxmlformats.org/officeDocument/2006/relationships/image" Target="../media/image86.jpeg"/><Relationship Id="rId89" Type="http://schemas.openxmlformats.org/officeDocument/2006/relationships/hyperlink" Target="http://www.itech-cctv.ru/catalog/rid.php?code=%D0%9D0000094766" TargetMode="External"/><Relationship Id="rId7" Type="http://schemas.openxmlformats.org/officeDocument/2006/relationships/hyperlink" Target="http://www.youtube.com/watch?v=FHPeQ72VrUU" TargetMode="External"/><Relationship Id="rId71" Type="http://schemas.openxmlformats.org/officeDocument/2006/relationships/hyperlink" Target="http://www.itech-cctv.ru/catalog/rid.php?code=%D0%9D0000042432" TargetMode="External"/><Relationship Id="rId2" Type="http://schemas.openxmlformats.org/officeDocument/2006/relationships/image" Target="../media/image1.png"/><Relationship Id="rId16" Type="http://schemas.openxmlformats.org/officeDocument/2006/relationships/hyperlink" Target="http://www.itech-cctv.ru/catalog/rid.php?code=%D0%9D0000049244" TargetMode="External"/><Relationship Id="rId29" Type="http://schemas.openxmlformats.org/officeDocument/2006/relationships/hyperlink" Target="http://www.itech-cctv.ru/catalog/rid.php?code=%D0%9D0000077890" TargetMode="External"/><Relationship Id="rId11" Type="http://schemas.openxmlformats.org/officeDocument/2006/relationships/hyperlink" Target="http://www.itech-cctv.ru/catalog/rid.php?code=%D0%9D0000049388" TargetMode="External"/><Relationship Id="rId24" Type="http://schemas.openxmlformats.org/officeDocument/2006/relationships/hyperlink" Target="http://www.itech-cctv.ru/catalog/rid.php?code=%D0%9D0000092099" TargetMode="External"/><Relationship Id="rId32" Type="http://schemas.openxmlformats.org/officeDocument/2006/relationships/image" Target="../media/image66.jpeg"/><Relationship Id="rId37" Type="http://schemas.openxmlformats.org/officeDocument/2006/relationships/image" Target="../media/image24.jpg"/><Relationship Id="rId40" Type="http://schemas.openxmlformats.org/officeDocument/2006/relationships/hyperlink" Target="http://www.itech-cctv.ru/catalog/rid.php?code=%D0%9D0000089619" TargetMode="External"/><Relationship Id="rId45" Type="http://schemas.openxmlformats.org/officeDocument/2006/relationships/image" Target="../media/image72.jpeg"/><Relationship Id="rId53" Type="http://schemas.openxmlformats.org/officeDocument/2006/relationships/hyperlink" Target="http://www.itech-cctv.ru/catalog/rid.php?code=%D0%9D0000049386" TargetMode="External"/><Relationship Id="rId58" Type="http://schemas.openxmlformats.org/officeDocument/2006/relationships/hyperlink" Target="http://www.itech-cctv.ru/catalog/rid.php?code=%D0%9D0000049247" TargetMode="External"/><Relationship Id="rId66" Type="http://schemas.openxmlformats.org/officeDocument/2006/relationships/image" Target="../media/image27.jpg"/><Relationship Id="rId74" Type="http://schemas.openxmlformats.org/officeDocument/2006/relationships/hyperlink" Target="http://www.itech-cctv.ru/catalog/rid.php?code=%D0%9D0000094005" TargetMode="External"/><Relationship Id="rId79" Type="http://schemas.openxmlformats.org/officeDocument/2006/relationships/hyperlink" Target="http://www.itech-cctv.ru/catalog/rid.php?code=%D0%9D0000076997" TargetMode="External"/><Relationship Id="rId87" Type="http://schemas.openxmlformats.org/officeDocument/2006/relationships/hyperlink" Target="http://www.itech-cctv.ru/catalog/rid.php?code=%D0%9D0000084429" TargetMode="External"/><Relationship Id="rId5" Type="http://schemas.openxmlformats.org/officeDocument/2006/relationships/hyperlink" Target="http://www.itech-cctv.ru/catalog/rid.php?code=%D0%9D0000092284" TargetMode="External"/><Relationship Id="rId61" Type="http://schemas.openxmlformats.org/officeDocument/2006/relationships/image" Target="../media/image39.jpeg"/><Relationship Id="rId82" Type="http://schemas.openxmlformats.org/officeDocument/2006/relationships/image" Target="../media/image85.jpeg"/><Relationship Id="rId90" Type="http://schemas.openxmlformats.org/officeDocument/2006/relationships/image" Target="../media/image89.jpeg"/><Relationship Id="rId19" Type="http://schemas.openxmlformats.org/officeDocument/2006/relationships/hyperlink" Target="http://www.itech-cctv.ru/catalog/rid.php?code=%D0%9D0000090187" TargetMode="External"/><Relationship Id="rId4" Type="http://schemas.openxmlformats.org/officeDocument/2006/relationships/image" Target="../media/image56.jpeg"/><Relationship Id="rId9" Type="http://schemas.openxmlformats.org/officeDocument/2006/relationships/hyperlink" Target="http://www.itech-cctv.ru/catalog/rid.php?code=%D0%9D0000049385" TargetMode="External"/><Relationship Id="rId14" Type="http://schemas.openxmlformats.org/officeDocument/2006/relationships/hyperlink" Target="http://www.itech-cctv.ru/catalog/rid.php?code=%D0%9D0000049248" TargetMode="External"/><Relationship Id="rId22" Type="http://schemas.openxmlformats.org/officeDocument/2006/relationships/hyperlink" Target="http://www.itech-cctv.ru/catalog/rid.php?code=%D0%9D0000079948" TargetMode="External"/><Relationship Id="rId27" Type="http://schemas.openxmlformats.org/officeDocument/2006/relationships/hyperlink" Target="http://www.itech-cctv.ru/catalog/rid.php?code=%D0%9D0000049241" TargetMode="External"/><Relationship Id="rId30" Type="http://schemas.openxmlformats.org/officeDocument/2006/relationships/image" Target="../media/image65.jpeg"/><Relationship Id="rId35" Type="http://schemas.openxmlformats.org/officeDocument/2006/relationships/hyperlink" Target="http://www.itech-cctv.ru/catalog/rid.php?code=%D0%9D0000049250" TargetMode="External"/><Relationship Id="rId43" Type="http://schemas.openxmlformats.org/officeDocument/2006/relationships/image" Target="../media/image71.jpeg"/><Relationship Id="rId48" Type="http://schemas.openxmlformats.org/officeDocument/2006/relationships/image" Target="../media/image73.jpeg"/><Relationship Id="rId56" Type="http://schemas.openxmlformats.org/officeDocument/2006/relationships/image" Target="../media/image76.jpeg"/><Relationship Id="rId64" Type="http://schemas.openxmlformats.org/officeDocument/2006/relationships/hyperlink" Target="http://www.itech-cctv.ru/catalog/rid.php?code=%D0%9D0000095088" TargetMode="External"/><Relationship Id="rId69" Type="http://schemas.openxmlformats.org/officeDocument/2006/relationships/hyperlink" Target="http://www.itech-cctv.ru/catalog/rid.php?code=%D0%9D0000087733" TargetMode="External"/><Relationship Id="rId77" Type="http://schemas.openxmlformats.org/officeDocument/2006/relationships/hyperlink" Target="http://www.itech-cctv.ru/catalog/rid.php?code=%D0%9D0000085039" TargetMode="External"/><Relationship Id="rId8" Type="http://schemas.openxmlformats.org/officeDocument/2006/relationships/image" Target="../media/image46.png"/><Relationship Id="rId51" Type="http://schemas.openxmlformats.org/officeDocument/2006/relationships/image" Target="../media/image74.jpeg"/><Relationship Id="rId72" Type="http://schemas.openxmlformats.org/officeDocument/2006/relationships/image" Target="../media/image81.jpeg"/><Relationship Id="rId80" Type="http://schemas.openxmlformats.org/officeDocument/2006/relationships/image" Target="../media/image84.jpeg"/><Relationship Id="rId85" Type="http://schemas.openxmlformats.org/officeDocument/2006/relationships/hyperlink" Target="http://www.itech-cctv.ru/catalog/rid.php?code=%D0%9D0000068621" TargetMode="External"/><Relationship Id="rId3" Type="http://schemas.openxmlformats.org/officeDocument/2006/relationships/hyperlink" Target="http://www.itech-cctv.ru/catalog/rid.php?code=%D0%9D0000092283" TargetMode="External"/><Relationship Id="rId12" Type="http://schemas.openxmlformats.org/officeDocument/2006/relationships/image" Target="../media/image59.jpeg"/><Relationship Id="rId17" Type="http://schemas.openxmlformats.org/officeDocument/2006/relationships/image" Target="../media/image23.jpeg"/><Relationship Id="rId25" Type="http://schemas.openxmlformats.org/officeDocument/2006/relationships/image" Target="../media/image63.jpeg"/><Relationship Id="rId33" Type="http://schemas.openxmlformats.org/officeDocument/2006/relationships/hyperlink" Target="http://www.itech-cctv.ru/catalog/rid.php?code=%D0%9D0000058255" TargetMode="External"/><Relationship Id="rId38" Type="http://schemas.openxmlformats.org/officeDocument/2006/relationships/hyperlink" Target="http://www.itech-cctv.ru/catalog/rid.php?code=%D0%9D0000090169" TargetMode="External"/><Relationship Id="rId46" Type="http://schemas.openxmlformats.org/officeDocument/2006/relationships/hyperlink" Target="http://www.youtube.com/watch?v=MQkkgds8x3c" TargetMode="External"/><Relationship Id="rId59" Type="http://schemas.openxmlformats.org/officeDocument/2006/relationships/image" Target="../media/image44.jpeg"/><Relationship Id="rId67" Type="http://schemas.openxmlformats.org/officeDocument/2006/relationships/hyperlink" Target="http://www.itech-cctv.ru/catalog/rid.php?code=%D0%9D0000087735" TargetMode="External"/><Relationship Id="rId20" Type="http://schemas.openxmlformats.org/officeDocument/2006/relationships/image" Target="../media/image61.jpeg"/><Relationship Id="rId41" Type="http://schemas.openxmlformats.org/officeDocument/2006/relationships/image" Target="../media/image70.jpeg"/><Relationship Id="rId54" Type="http://schemas.openxmlformats.org/officeDocument/2006/relationships/image" Target="../media/image75.jpeg"/><Relationship Id="rId62" Type="http://schemas.openxmlformats.org/officeDocument/2006/relationships/hyperlink" Target="http://www.itech-cctv.ru/catalog/rid.php?code=%D0%9D0000053555" TargetMode="External"/><Relationship Id="rId70" Type="http://schemas.openxmlformats.org/officeDocument/2006/relationships/image" Target="../media/image80.jpeg"/><Relationship Id="rId75" Type="http://schemas.openxmlformats.org/officeDocument/2006/relationships/image" Target="../media/image82.jpeg"/><Relationship Id="rId83" Type="http://schemas.openxmlformats.org/officeDocument/2006/relationships/hyperlink" Target="http://www.itech-cctv.ru/catalog/rid.php?code=%D0%9D0000087737" TargetMode="External"/><Relationship Id="rId88" Type="http://schemas.openxmlformats.org/officeDocument/2006/relationships/image" Target="../media/image88.jpeg"/><Relationship Id="rId1" Type="http://schemas.openxmlformats.org/officeDocument/2006/relationships/image" Target="../media/image55.jpeg"/><Relationship Id="rId6" Type="http://schemas.openxmlformats.org/officeDocument/2006/relationships/image" Target="../media/image57.jpeg"/><Relationship Id="rId15" Type="http://schemas.openxmlformats.org/officeDocument/2006/relationships/image" Target="../media/image60.jpeg"/><Relationship Id="rId23" Type="http://schemas.openxmlformats.org/officeDocument/2006/relationships/image" Target="../media/image62.jpeg"/><Relationship Id="rId28" Type="http://schemas.openxmlformats.org/officeDocument/2006/relationships/image" Target="../media/image64.jpeg"/><Relationship Id="rId36" Type="http://schemas.openxmlformats.org/officeDocument/2006/relationships/image" Target="../media/image68.jpg"/><Relationship Id="rId49" Type="http://schemas.openxmlformats.org/officeDocument/2006/relationships/hyperlink" Target="http://www.youtube.com/watch?v=KxwB3mg2M2I" TargetMode="External"/><Relationship Id="rId57" Type="http://schemas.openxmlformats.org/officeDocument/2006/relationships/hyperlink" Target="http://www.youtube.com/watch?v=4fbzS1W_jvc" TargetMode="External"/><Relationship Id="rId10" Type="http://schemas.openxmlformats.org/officeDocument/2006/relationships/image" Target="../media/image58.jpeg"/><Relationship Id="rId31" Type="http://schemas.openxmlformats.org/officeDocument/2006/relationships/hyperlink" Target="http://www.itech-cctv.ru/catalog/rid.php?code=%D0%9D0000089261" TargetMode="External"/><Relationship Id="rId44" Type="http://schemas.openxmlformats.org/officeDocument/2006/relationships/hyperlink" Target="http://www.itech-cctv.ru/catalog/rid.php?code=%D0%9D0000085097" TargetMode="External"/><Relationship Id="rId52" Type="http://schemas.openxmlformats.org/officeDocument/2006/relationships/hyperlink" Target="http://www.youtube.com/watch?v=IKZsEeJL9sI" TargetMode="External"/><Relationship Id="rId60" Type="http://schemas.openxmlformats.org/officeDocument/2006/relationships/hyperlink" Target="http://www.itech-cctv.ru/catalog/rid.php?code=%D0%9D0000049245" TargetMode="External"/><Relationship Id="rId65" Type="http://schemas.openxmlformats.org/officeDocument/2006/relationships/image" Target="../media/image78.jpeg"/><Relationship Id="rId73" Type="http://schemas.openxmlformats.org/officeDocument/2006/relationships/hyperlink" Target="http://www.itech-cctv.ru/catalog/rid.php?code=%D0%9D0000091807" TargetMode="External"/><Relationship Id="rId78" Type="http://schemas.openxmlformats.org/officeDocument/2006/relationships/image" Target="../media/image83.jpeg"/><Relationship Id="rId81" Type="http://schemas.openxmlformats.org/officeDocument/2006/relationships/hyperlink" Target="http://www.itech-cctv.ru/catalog/rid.php?code=%D0%9D0000076998" TargetMode="External"/><Relationship Id="rId86" Type="http://schemas.openxmlformats.org/officeDocument/2006/relationships/image" Target="../media/image8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77385" TargetMode="External"/><Relationship Id="rId13" Type="http://schemas.openxmlformats.org/officeDocument/2006/relationships/hyperlink" Target="http://www.itech-cctv.ru/catalog/rid.php?code=%D0%9D0000067732" TargetMode="External"/><Relationship Id="rId18" Type="http://schemas.openxmlformats.org/officeDocument/2006/relationships/image" Target="../media/image97.jpg"/><Relationship Id="rId26" Type="http://schemas.openxmlformats.org/officeDocument/2006/relationships/hyperlink" Target="http://www.itech-cctv.ru/catalog/rid.php?code=%D0%9D0000076526" TargetMode="External"/><Relationship Id="rId3" Type="http://schemas.openxmlformats.org/officeDocument/2006/relationships/image" Target="../media/image90.jpg"/><Relationship Id="rId21" Type="http://schemas.openxmlformats.org/officeDocument/2006/relationships/image" Target="../media/image98.jpg"/><Relationship Id="rId7" Type="http://schemas.openxmlformats.org/officeDocument/2006/relationships/image" Target="../media/image92.jpg"/><Relationship Id="rId12" Type="http://schemas.openxmlformats.org/officeDocument/2006/relationships/image" Target="../media/image27.jpg"/><Relationship Id="rId17" Type="http://schemas.openxmlformats.org/officeDocument/2006/relationships/hyperlink" Target="http://www.itech-cctv.ru/catalog/rid.php?code=%D0%9D0000067733" TargetMode="External"/><Relationship Id="rId25" Type="http://schemas.openxmlformats.org/officeDocument/2006/relationships/image" Target="../media/image100.jpeg"/><Relationship Id="rId2" Type="http://schemas.openxmlformats.org/officeDocument/2006/relationships/hyperlink" Target="http://www.itech-cctv.ru/catalog/rid.php?code=%D0%9D0000084915" TargetMode="External"/><Relationship Id="rId16" Type="http://schemas.openxmlformats.org/officeDocument/2006/relationships/image" Target="../media/image96.jpg"/><Relationship Id="rId20" Type="http://schemas.openxmlformats.org/officeDocument/2006/relationships/hyperlink" Target="http://www.itech-cctv.ru/catalog/rid.php?code=%D0%9D0000092285" TargetMode="External"/><Relationship Id="rId29" Type="http://schemas.openxmlformats.org/officeDocument/2006/relationships/image" Target="../media/image102.jpe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73919" TargetMode="External"/><Relationship Id="rId11" Type="http://schemas.openxmlformats.org/officeDocument/2006/relationships/image" Target="../media/image94.jpg"/><Relationship Id="rId24" Type="http://schemas.openxmlformats.org/officeDocument/2006/relationships/hyperlink" Target="http://www.itech-cctv.ru/catalog/rid.php?code=%D0%9D0000080209" TargetMode="External"/><Relationship Id="rId5" Type="http://schemas.openxmlformats.org/officeDocument/2006/relationships/image" Target="../media/image91.jpg"/><Relationship Id="rId15" Type="http://schemas.openxmlformats.org/officeDocument/2006/relationships/hyperlink" Target="http://www.itech-cctv.ru/catalog/rid.php?code=%D0%9D0000084065" TargetMode="External"/><Relationship Id="rId23" Type="http://schemas.openxmlformats.org/officeDocument/2006/relationships/image" Target="../media/image99.jpeg"/><Relationship Id="rId28" Type="http://schemas.openxmlformats.org/officeDocument/2006/relationships/hyperlink" Target="http://www.itech-cctv.ru/catalog/rid.php?code=%D0%9D0000076525" TargetMode="External"/><Relationship Id="rId10" Type="http://schemas.openxmlformats.org/officeDocument/2006/relationships/hyperlink" Target="http://www.itech-cctv.ru/catalog/rid.php?code=%D0%9D0000091378" TargetMode="External"/><Relationship Id="rId19" Type="http://schemas.openxmlformats.org/officeDocument/2006/relationships/hyperlink" Target="http://www.itech-cctv.ru/catalog/rid.php?code=%D0%9D0000094767" TargetMode="External"/><Relationship Id="rId31" Type="http://schemas.openxmlformats.org/officeDocument/2006/relationships/image" Target="../media/image103.jpg"/><Relationship Id="rId4" Type="http://schemas.openxmlformats.org/officeDocument/2006/relationships/hyperlink" Target="http://www.itech-cctv.ru/catalog/rid.php?code=%D0%9D0000084916" TargetMode="External"/><Relationship Id="rId9" Type="http://schemas.openxmlformats.org/officeDocument/2006/relationships/image" Target="../media/image93.jpg"/><Relationship Id="rId14" Type="http://schemas.openxmlformats.org/officeDocument/2006/relationships/image" Target="../media/image95.jpg"/><Relationship Id="rId22" Type="http://schemas.openxmlformats.org/officeDocument/2006/relationships/hyperlink" Target="http://www.itech-cctv.ru/catalog/rid.php?code=%D0%9D0000056784" TargetMode="External"/><Relationship Id="rId27" Type="http://schemas.openxmlformats.org/officeDocument/2006/relationships/image" Target="../media/image101.jpg"/><Relationship Id="rId30" Type="http://schemas.openxmlformats.org/officeDocument/2006/relationships/hyperlink" Target="http://www.itech-cctv.ru/catalog/rid.php?code=%D0%9D0000050349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7" Type="http://schemas.openxmlformats.org/officeDocument/2006/relationships/hyperlink" Target="http://www.itech-cctv.ru/catalog/rid.php?code=%D0%9D0000078692" TargetMode="External"/><Relationship Id="rId2" Type="http://schemas.openxmlformats.org/officeDocument/2006/relationships/hyperlink" Target="http://www.itech-cctv.ru/catalog/rid.php?code=%D0%9D0000094075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27.jpg"/><Relationship Id="rId5" Type="http://schemas.openxmlformats.org/officeDocument/2006/relationships/image" Target="../media/image105.jpeg"/><Relationship Id="rId4" Type="http://schemas.openxmlformats.org/officeDocument/2006/relationships/hyperlink" Target="http://www.itech-cctv.ru/catalog/rid.php?code=%D0%9D0000078693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jpg"/><Relationship Id="rId13" Type="http://schemas.openxmlformats.org/officeDocument/2006/relationships/hyperlink" Target="http://www.itech-cctv.ru/catalog/rid.php?code=%D0%9D0000075523" TargetMode="External"/><Relationship Id="rId18" Type="http://schemas.openxmlformats.org/officeDocument/2006/relationships/image" Target="../media/image113.jpeg"/><Relationship Id="rId3" Type="http://schemas.openxmlformats.org/officeDocument/2006/relationships/image" Target="../media/image106.jpeg"/><Relationship Id="rId21" Type="http://schemas.openxmlformats.org/officeDocument/2006/relationships/hyperlink" Target="http://www.itech-cctv.ru/catalog/rid.php?code=%D0%9D0000085581" TargetMode="External"/><Relationship Id="rId7" Type="http://schemas.openxmlformats.org/officeDocument/2006/relationships/hyperlink" Target="http://www.itech-cctv.ru/catalog/rid.php?code=%D0%9D0000058254" TargetMode="External"/><Relationship Id="rId12" Type="http://schemas.openxmlformats.org/officeDocument/2006/relationships/image" Target="../media/image110.jpeg"/><Relationship Id="rId17" Type="http://schemas.openxmlformats.org/officeDocument/2006/relationships/hyperlink" Target="http://www.itech-cctv.ru/catalog/rid.php?code=%D0%9D0000085580" TargetMode="External"/><Relationship Id="rId2" Type="http://schemas.openxmlformats.org/officeDocument/2006/relationships/hyperlink" Target="http://www.itech-cctv.ru/catalog/rid.php?code=%D0%9D0000049356" TargetMode="External"/><Relationship Id="rId16" Type="http://schemas.openxmlformats.org/officeDocument/2006/relationships/image" Target="../media/image112.jpeg"/><Relationship Id="rId20" Type="http://schemas.openxmlformats.org/officeDocument/2006/relationships/image" Target="../media/image114.jpeg"/><Relationship Id="rId1" Type="http://schemas.openxmlformats.org/officeDocument/2006/relationships/image" Target="../media/image1.png"/><Relationship Id="rId6" Type="http://schemas.openxmlformats.org/officeDocument/2006/relationships/image" Target="../media/image27.jpg"/><Relationship Id="rId11" Type="http://schemas.openxmlformats.org/officeDocument/2006/relationships/hyperlink" Target="http://www.itech-cctv.ru/catalog/rid.php?code=%D0%9D0000060346" TargetMode="External"/><Relationship Id="rId24" Type="http://schemas.openxmlformats.org/officeDocument/2006/relationships/image" Target="../media/image116.jpg"/><Relationship Id="rId5" Type="http://schemas.openxmlformats.org/officeDocument/2006/relationships/image" Target="../media/image107.jpg"/><Relationship Id="rId15" Type="http://schemas.openxmlformats.org/officeDocument/2006/relationships/hyperlink" Target="http://www.itech-cctv.ru/catalog/rid.php?code=%D0%9D0000060347" TargetMode="External"/><Relationship Id="rId23" Type="http://schemas.openxmlformats.org/officeDocument/2006/relationships/hyperlink" Target="http://www.itech-cctv.ru/catalog/rid.php?code=%D0%9D0000073609" TargetMode="External"/><Relationship Id="rId10" Type="http://schemas.openxmlformats.org/officeDocument/2006/relationships/image" Target="../media/image109.jpeg"/><Relationship Id="rId19" Type="http://schemas.openxmlformats.org/officeDocument/2006/relationships/hyperlink" Target="http://www.itech-cctv.ru/catalog/rid.php?code=%D0%9D0000077891" TargetMode="External"/><Relationship Id="rId4" Type="http://schemas.openxmlformats.org/officeDocument/2006/relationships/hyperlink" Target="http://www.itech-cctv.ru/catalog/rid.php?code=%D0%9D0000092276" TargetMode="External"/><Relationship Id="rId9" Type="http://schemas.openxmlformats.org/officeDocument/2006/relationships/hyperlink" Target="http://www.itech-cctv.ru/catalog/rid.php?code=%D0%9D0000060345" TargetMode="External"/><Relationship Id="rId14" Type="http://schemas.openxmlformats.org/officeDocument/2006/relationships/image" Target="../media/image111.jpeg"/><Relationship Id="rId22" Type="http://schemas.openxmlformats.org/officeDocument/2006/relationships/image" Target="../media/image11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13" Type="http://schemas.openxmlformats.org/officeDocument/2006/relationships/image" Target="../media/image121.jpg"/><Relationship Id="rId3" Type="http://schemas.openxmlformats.org/officeDocument/2006/relationships/image" Target="../media/image117.jpeg"/><Relationship Id="rId7" Type="http://schemas.openxmlformats.org/officeDocument/2006/relationships/hyperlink" Target="http://www.itech-cctv.ru/catalog/rid.php?code=%D0%9D0000048096" TargetMode="External"/><Relationship Id="rId12" Type="http://schemas.openxmlformats.org/officeDocument/2006/relationships/hyperlink" Target="http://www.itech-cctv.ru/catalog/rid.php?code=%D0%9D0000048098" TargetMode="External"/><Relationship Id="rId17" Type="http://schemas.openxmlformats.org/officeDocument/2006/relationships/image" Target="../media/image123.jpeg"/><Relationship Id="rId2" Type="http://schemas.openxmlformats.org/officeDocument/2006/relationships/hyperlink" Target="http://www.itech-cctv.ru/catalog/rid.php?code=%D0%9D0000048095" TargetMode="External"/><Relationship Id="rId16" Type="http://schemas.openxmlformats.org/officeDocument/2006/relationships/hyperlink" Target="http://www.itech-cctv.ru/catalog/rid.php?code=%D0%9D0000048093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27.jpg"/><Relationship Id="rId11" Type="http://schemas.openxmlformats.org/officeDocument/2006/relationships/image" Target="../media/image120.jpeg"/><Relationship Id="rId5" Type="http://schemas.openxmlformats.org/officeDocument/2006/relationships/image" Target="../media/image118.jpeg"/><Relationship Id="rId15" Type="http://schemas.openxmlformats.org/officeDocument/2006/relationships/image" Target="../media/image122.jpeg"/><Relationship Id="rId10" Type="http://schemas.openxmlformats.org/officeDocument/2006/relationships/hyperlink" Target="http://www.itech-cctv.ru/catalog/rid.php?code=%D0%9D0000048097" TargetMode="External"/><Relationship Id="rId4" Type="http://schemas.openxmlformats.org/officeDocument/2006/relationships/hyperlink" Target="http://www.itech-cctv.ru/catalog/rid.php?code=%D0%9D0000092278" TargetMode="External"/><Relationship Id="rId9" Type="http://schemas.openxmlformats.org/officeDocument/2006/relationships/hyperlink" Target="http://www.itech-cctv.ru/catalog/rid.php?code=%D0%9D0000092279" TargetMode="External"/><Relationship Id="rId14" Type="http://schemas.openxmlformats.org/officeDocument/2006/relationships/hyperlink" Target="http://www.itech-cctv.ru/catalog/rid.php?code=%D0%9D000005677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2" y="71438"/>
          <a:ext cx="1963838" cy="109860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50800</xdr:rowOff>
    </xdr:from>
    <xdr:to>
      <xdr:col>2</xdr:col>
      <xdr:colOff>22225</xdr:colOff>
      <xdr:row>23</xdr:row>
      <xdr:rowOff>1288143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2273300</xdr:colOff>
      <xdr:row>23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06883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0" name="Рисунок 19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1" name="Рисунок 20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2" name="Рисунок 21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3" name="Рисунок 22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4" name="Рисунок 23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5" name="Рисунок 24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6" name="Рисунок 25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7" name="Рисунок 26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78384</xdr:colOff>
      <xdr:row>0</xdr:row>
      <xdr:rowOff>26063</xdr:rowOff>
    </xdr:from>
    <xdr:to>
      <xdr:col>4</xdr:col>
      <xdr:colOff>2031657</xdr:colOff>
      <xdr:row>8</xdr:row>
      <xdr:rowOff>9449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48" y="26063"/>
          <a:ext cx="1953273" cy="10991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49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68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187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607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026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445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864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284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703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122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541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960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380200"/>
          <a:ext cx="1117600" cy="111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1143000</xdr:rowOff>
    </xdr:from>
    <xdr:to>
      <xdr:col>2</xdr:col>
      <xdr:colOff>2273300</xdr:colOff>
      <xdr:row>17</xdr:row>
      <xdr:rowOff>1397000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20872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1" name="Рисунок 10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808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</xdr:row>
      <xdr:rowOff>1143000</xdr:rowOff>
    </xdr:from>
    <xdr:to>
      <xdr:col>2</xdr:col>
      <xdr:colOff>660400</xdr:colOff>
      <xdr:row>19</xdr:row>
      <xdr:rowOff>1397000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49256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1143000</xdr:rowOff>
    </xdr:from>
    <xdr:to>
      <xdr:col>2</xdr:col>
      <xdr:colOff>660400</xdr:colOff>
      <xdr:row>20</xdr:row>
      <xdr:rowOff>1397000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63449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6" name="Рисунок 15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7" name="Рисунок 16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2273300</xdr:colOff>
      <xdr:row>23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06025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20" name="Рисунок 19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04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1143000</xdr:rowOff>
    </xdr:from>
    <xdr:to>
      <xdr:col>2</xdr:col>
      <xdr:colOff>660400</xdr:colOff>
      <xdr:row>24</xdr:row>
      <xdr:rowOff>1397000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20218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2" name="Рисунок 21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323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3" name="Рисунок 22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</xdr:row>
      <xdr:rowOff>1143000</xdr:rowOff>
    </xdr:from>
    <xdr:to>
      <xdr:col>2</xdr:col>
      <xdr:colOff>660400</xdr:colOff>
      <xdr:row>26</xdr:row>
      <xdr:rowOff>1397000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48602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5" name="Рисунок 24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6" name="Рисунок 25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581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7" name="Рисунок 26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000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8" name="Рисунок 27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9" name="Рисунок 28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0838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0" name="Рисунок 29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258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31" name="Рисунок 30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677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32" name="Рисунок 31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5096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33" name="Рисунок 32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6515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1143000</xdr:rowOff>
    </xdr:from>
    <xdr:to>
      <xdr:col>2</xdr:col>
      <xdr:colOff>660400</xdr:colOff>
      <xdr:row>35</xdr:row>
      <xdr:rowOff>1397000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76332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35" name="Рисунок 34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934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36</xdr:row>
      <xdr:rowOff>1143000</xdr:rowOff>
    </xdr:from>
    <xdr:to>
      <xdr:col>2</xdr:col>
      <xdr:colOff>660400</xdr:colOff>
      <xdr:row>36</xdr:row>
      <xdr:rowOff>1397000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90525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37" name="Рисунок 36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354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38" name="Рисунок 37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0773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39" name="Рисунок 38">
          <a:hlinkClick xmlns:r="http://schemas.openxmlformats.org/officeDocument/2006/relationships" r:id="rId58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2192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40</xdr:row>
      <xdr:rowOff>25400</xdr:rowOff>
    </xdr:from>
    <xdr:to>
      <xdr:col>2</xdr:col>
      <xdr:colOff>2273300</xdr:colOff>
      <xdr:row>40</xdr:row>
      <xdr:rowOff>279400</xdr:rowOff>
    </xdr:to>
    <xdr:pic>
      <xdr:nvPicPr>
        <xdr:cNvPr id="40" name="Рисунок 39">
          <a:hlinkClick xmlns:r="http://schemas.openxmlformats.org/officeDocument/2006/relationships" r:id="rId60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36118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279400</xdr:rowOff>
    </xdr:from>
    <xdr:to>
      <xdr:col>2</xdr:col>
      <xdr:colOff>1689100</xdr:colOff>
      <xdr:row>40</xdr:row>
      <xdr:rowOff>1397000</xdr:rowOff>
    </xdr:to>
    <xdr:pic>
      <xdr:nvPicPr>
        <xdr:cNvPr id="41" name="Рисунок 40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3865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42" name="Рисунок 41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5031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25400</xdr:rowOff>
    </xdr:from>
    <xdr:to>
      <xdr:col>2</xdr:col>
      <xdr:colOff>1689100</xdr:colOff>
      <xdr:row>42</xdr:row>
      <xdr:rowOff>1143000</xdr:rowOff>
    </xdr:to>
    <xdr:pic>
      <xdr:nvPicPr>
        <xdr:cNvPr id="43" name="Рисунок 42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6450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42</xdr:row>
      <xdr:rowOff>1143000</xdr:rowOff>
    </xdr:from>
    <xdr:to>
      <xdr:col>2</xdr:col>
      <xdr:colOff>660400</xdr:colOff>
      <xdr:row>42</xdr:row>
      <xdr:rowOff>1397000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47567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45" name="Рисунок 44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7869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46" name="Рисунок 45">
          <a:hlinkClick xmlns:r="http://schemas.openxmlformats.org/officeDocument/2006/relationships" r:id="rId70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9288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47" name="Рисунок 46">
          <a:hlinkClick xmlns:r="http://schemas.openxmlformats.org/officeDocument/2006/relationships" r:id="rId72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070792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50800</xdr:rowOff>
    </xdr:from>
    <xdr:to>
      <xdr:col>2</xdr:col>
      <xdr:colOff>22225</xdr:colOff>
      <xdr:row>46</xdr:row>
      <xdr:rowOff>1288143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2152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49" name="Рисунок 48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127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46</xdr:row>
      <xdr:rowOff>1143000</xdr:rowOff>
    </xdr:from>
    <xdr:to>
      <xdr:col>2</xdr:col>
      <xdr:colOff>2273300</xdr:colOff>
      <xdr:row>46</xdr:row>
      <xdr:rowOff>1397000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3244750"/>
          <a:ext cx="2247900" cy="25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13</xdr:row>
      <xdr:rowOff>25400</xdr:rowOff>
    </xdr:from>
    <xdr:to>
      <xdr:col>2</xdr:col>
      <xdr:colOff>2273300</xdr:colOff>
      <xdr:row>13</xdr:row>
      <xdr:rowOff>279400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55403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279400</xdr:rowOff>
    </xdr:from>
    <xdr:to>
      <xdr:col>2</xdr:col>
      <xdr:colOff>1689100</xdr:colOff>
      <xdr:row>13</xdr:row>
      <xdr:rowOff>1397000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79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14</xdr:row>
      <xdr:rowOff>25400</xdr:rowOff>
    </xdr:from>
    <xdr:to>
      <xdr:col>2</xdr:col>
      <xdr:colOff>2273300</xdr:colOff>
      <xdr:row>14</xdr:row>
      <xdr:rowOff>279400</xdr:rowOff>
    </xdr:to>
    <xdr:pic>
      <xdr:nvPicPr>
        <xdr:cNvPr id="8" name="Рисунок 7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69596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279400</xdr:rowOff>
    </xdr:from>
    <xdr:to>
      <xdr:col>2</xdr:col>
      <xdr:colOff>1689100</xdr:colOff>
      <xdr:row>14</xdr:row>
      <xdr:rowOff>1397000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1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15</xdr:row>
      <xdr:rowOff>25400</xdr:rowOff>
    </xdr:from>
    <xdr:to>
      <xdr:col>2</xdr:col>
      <xdr:colOff>2273300</xdr:colOff>
      <xdr:row>15</xdr:row>
      <xdr:rowOff>279400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83788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279400</xdr:rowOff>
    </xdr:from>
    <xdr:to>
      <xdr:col>2</xdr:col>
      <xdr:colOff>1689100</xdr:colOff>
      <xdr:row>15</xdr:row>
      <xdr:rowOff>1397000</xdr:rowOff>
    </xdr:to>
    <xdr:pic>
      <xdr:nvPicPr>
        <xdr:cNvPr id="11" name="Рисунок 10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63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16</xdr:row>
      <xdr:rowOff>25400</xdr:rowOff>
    </xdr:from>
    <xdr:to>
      <xdr:col>2</xdr:col>
      <xdr:colOff>2273300</xdr:colOff>
      <xdr:row>16</xdr:row>
      <xdr:rowOff>279400</xdr:rowOff>
    </xdr:to>
    <xdr:pic>
      <xdr:nvPicPr>
        <xdr:cNvPr id="12" name="Рисунок 11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97980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279400</xdr:rowOff>
    </xdr:from>
    <xdr:to>
      <xdr:col>2</xdr:col>
      <xdr:colOff>1689100</xdr:colOff>
      <xdr:row>16</xdr:row>
      <xdr:rowOff>1397000</xdr:rowOff>
    </xdr:to>
    <xdr:pic>
      <xdr:nvPicPr>
        <xdr:cNvPr id="13" name="Рисунок 12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05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4" name="Рисунок 13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217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5" name="Рисунок 14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636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6" name="Рисунок 15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7" name="Рисунок 16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8" name="Рисунок 17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9" name="Рисунок 18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313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21" name="Рисунок 20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22" name="Рисунок 21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151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3" name="Рисунок 22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571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5" name="Рисунок 24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990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27</xdr:row>
      <xdr:rowOff>25400</xdr:rowOff>
    </xdr:from>
    <xdr:to>
      <xdr:col>2</xdr:col>
      <xdr:colOff>2273300</xdr:colOff>
      <xdr:row>27</xdr:row>
      <xdr:rowOff>279400</xdr:rowOff>
    </xdr:to>
    <xdr:pic>
      <xdr:nvPicPr>
        <xdr:cNvPr id="26" name="Рисунок 25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54095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279400</xdr:rowOff>
    </xdr:from>
    <xdr:to>
      <xdr:col>2</xdr:col>
      <xdr:colOff>1689100</xdr:colOff>
      <xdr:row>27</xdr:row>
      <xdr:rowOff>1397000</xdr:rowOff>
    </xdr:to>
    <xdr:pic>
      <xdr:nvPicPr>
        <xdr:cNvPr id="27" name="Рисунок 26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663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</xdr:row>
      <xdr:rowOff>1397000</xdr:rowOff>
    </xdr:from>
    <xdr:to>
      <xdr:col>2</xdr:col>
      <xdr:colOff>2273300</xdr:colOff>
      <xdr:row>27</xdr:row>
      <xdr:rowOff>1651000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67811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30" name="Рисунок 29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8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31" name="Рисунок 30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50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24" name="Рисунок 223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992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25" name="Рисунок 224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4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32</xdr:row>
      <xdr:rowOff>25400</xdr:rowOff>
    </xdr:from>
    <xdr:to>
      <xdr:col>2</xdr:col>
      <xdr:colOff>2273300</xdr:colOff>
      <xdr:row>32</xdr:row>
      <xdr:rowOff>279400</xdr:rowOff>
    </xdr:to>
    <xdr:pic>
      <xdr:nvPicPr>
        <xdr:cNvPr id="226" name="Рисунок 225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27628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279400</xdr:rowOff>
    </xdr:from>
    <xdr:to>
      <xdr:col>2</xdr:col>
      <xdr:colOff>1689100</xdr:colOff>
      <xdr:row>32</xdr:row>
      <xdr:rowOff>1397000</xdr:rowOff>
    </xdr:to>
    <xdr:pic>
      <xdr:nvPicPr>
        <xdr:cNvPr id="227" name="Рисунок 226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301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33</xdr:row>
      <xdr:rowOff>25400</xdr:rowOff>
    </xdr:from>
    <xdr:to>
      <xdr:col>2</xdr:col>
      <xdr:colOff>2273300</xdr:colOff>
      <xdr:row>33</xdr:row>
      <xdr:rowOff>279400</xdr:rowOff>
    </xdr:to>
    <xdr:pic>
      <xdr:nvPicPr>
        <xdr:cNvPr id="228" name="Рисунок 227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41820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279400</xdr:rowOff>
    </xdr:from>
    <xdr:to>
      <xdr:col>2</xdr:col>
      <xdr:colOff>1689100</xdr:colOff>
      <xdr:row>33</xdr:row>
      <xdr:rowOff>1397000</xdr:rowOff>
    </xdr:to>
    <xdr:pic>
      <xdr:nvPicPr>
        <xdr:cNvPr id="229" name="Рисунок 2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443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34</xdr:row>
      <xdr:rowOff>25400</xdr:rowOff>
    </xdr:from>
    <xdr:to>
      <xdr:col>2</xdr:col>
      <xdr:colOff>2273300</xdr:colOff>
      <xdr:row>34</xdr:row>
      <xdr:rowOff>279400</xdr:rowOff>
    </xdr:to>
    <xdr:pic>
      <xdr:nvPicPr>
        <xdr:cNvPr id="230" name="Рисунок 229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56012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279400</xdr:rowOff>
    </xdr:from>
    <xdr:to>
      <xdr:col>2</xdr:col>
      <xdr:colOff>1689100</xdr:colOff>
      <xdr:row>34</xdr:row>
      <xdr:rowOff>1397000</xdr:rowOff>
    </xdr:to>
    <xdr:pic>
      <xdr:nvPicPr>
        <xdr:cNvPr id="231" name="Рисунок 230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85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35</xdr:row>
      <xdr:rowOff>25400</xdr:rowOff>
    </xdr:from>
    <xdr:to>
      <xdr:col>2</xdr:col>
      <xdr:colOff>2273300</xdr:colOff>
      <xdr:row>35</xdr:row>
      <xdr:rowOff>279400</xdr:rowOff>
    </xdr:to>
    <xdr:pic>
      <xdr:nvPicPr>
        <xdr:cNvPr id="232" name="Рисунок 231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70205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279400</xdr:rowOff>
    </xdr:from>
    <xdr:to>
      <xdr:col>2</xdr:col>
      <xdr:colOff>1689100</xdr:colOff>
      <xdr:row>35</xdr:row>
      <xdr:rowOff>1397000</xdr:rowOff>
    </xdr:to>
    <xdr:pic>
      <xdr:nvPicPr>
        <xdr:cNvPr id="233" name="Рисунок 232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727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36</xdr:row>
      <xdr:rowOff>25400</xdr:rowOff>
    </xdr:from>
    <xdr:to>
      <xdr:col>2</xdr:col>
      <xdr:colOff>2273300</xdr:colOff>
      <xdr:row>36</xdr:row>
      <xdr:rowOff>279400</xdr:rowOff>
    </xdr:to>
    <xdr:pic>
      <xdr:nvPicPr>
        <xdr:cNvPr id="234" name="Рисунок 233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84397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279400</xdr:rowOff>
    </xdr:from>
    <xdr:to>
      <xdr:col>2</xdr:col>
      <xdr:colOff>1689100</xdr:colOff>
      <xdr:row>36</xdr:row>
      <xdr:rowOff>1397000</xdr:rowOff>
    </xdr:to>
    <xdr:pic>
      <xdr:nvPicPr>
        <xdr:cNvPr id="236" name="Рисунок 235">
          <a:hlinkClick xmlns:r="http://schemas.openxmlformats.org/officeDocument/2006/relationships" r:id="rId58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69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237" name="Рисунок 236">
          <a:hlinkClick xmlns:r="http://schemas.openxmlformats.org/officeDocument/2006/relationships" r:id="rId60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9858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238" name="Рисунок 237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78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38</xdr:row>
      <xdr:rowOff>1143000</xdr:rowOff>
    </xdr:from>
    <xdr:to>
      <xdr:col>2</xdr:col>
      <xdr:colOff>2273300</xdr:colOff>
      <xdr:row>38</xdr:row>
      <xdr:rowOff>1397000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23957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240" name="Рисунок 239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697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39</xdr:row>
      <xdr:rowOff>1143000</xdr:rowOff>
    </xdr:from>
    <xdr:to>
      <xdr:col>2</xdr:col>
      <xdr:colOff>660400</xdr:colOff>
      <xdr:row>39</xdr:row>
      <xdr:rowOff>1397000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38150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25400</xdr:rowOff>
    </xdr:from>
    <xdr:to>
      <xdr:col>2</xdr:col>
      <xdr:colOff>1689100</xdr:colOff>
      <xdr:row>40</xdr:row>
      <xdr:rowOff>1143000</xdr:rowOff>
    </xdr:to>
    <xdr:pic>
      <xdr:nvPicPr>
        <xdr:cNvPr id="242" name="Рисунок 241">
          <a:hlinkClick xmlns:r="http://schemas.openxmlformats.org/officeDocument/2006/relationships" r:id="rId67"/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116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43" name="Рисунок 242">
          <a:hlinkClick xmlns:r="http://schemas.openxmlformats.org/officeDocument/2006/relationships" r:id="rId69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535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42</xdr:row>
      <xdr:rowOff>25400</xdr:rowOff>
    </xdr:from>
    <xdr:to>
      <xdr:col>2</xdr:col>
      <xdr:colOff>2273300</xdr:colOff>
      <xdr:row>42</xdr:row>
      <xdr:rowOff>279400</xdr:rowOff>
    </xdr:to>
    <xdr:pic>
      <xdr:nvPicPr>
        <xdr:cNvPr id="244" name="Рисунок 243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6955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279400</xdr:rowOff>
    </xdr:from>
    <xdr:to>
      <xdr:col>2</xdr:col>
      <xdr:colOff>1689100</xdr:colOff>
      <xdr:row>42</xdr:row>
      <xdr:rowOff>1397000</xdr:rowOff>
    </xdr:to>
    <xdr:pic>
      <xdr:nvPicPr>
        <xdr:cNvPr id="245" name="Рисунок 244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7209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246" name="Рисунок 245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374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43</xdr:row>
      <xdr:rowOff>1143000</xdr:rowOff>
    </xdr:from>
    <xdr:to>
      <xdr:col>2</xdr:col>
      <xdr:colOff>660400</xdr:colOff>
      <xdr:row>43</xdr:row>
      <xdr:rowOff>1397000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94919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248" name="Рисунок 247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9793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1143000</xdr:rowOff>
    </xdr:from>
    <xdr:to>
      <xdr:col>2</xdr:col>
      <xdr:colOff>660400</xdr:colOff>
      <xdr:row>44</xdr:row>
      <xdr:rowOff>1397000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09111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50" name="Рисунок 249">
          <a:hlinkClick xmlns:r="http://schemas.openxmlformats.org/officeDocument/2006/relationships" r:id="rId76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1212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51" name="Рисунок 250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2631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252" name="Рисунок 251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4051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253" name="Рисунок 252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470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49</xdr:row>
      <xdr:rowOff>25400</xdr:rowOff>
    </xdr:from>
    <xdr:to>
      <xdr:col>2</xdr:col>
      <xdr:colOff>1689100</xdr:colOff>
      <xdr:row>49</xdr:row>
      <xdr:rowOff>1143000</xdr:rowOff>
    </xdr:to>
    <xdr:pic>
      <xdr:nvPicPr>
        <xdr:cNvPr id="254" name="Рисунок 253">
          <a:hlinkClick xmlns:r="http://schemas.openxmlformats.org/officeDocument/2006/relationships" r:id="rId83"/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6889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50</xdr:row>
      <xdr:rowOff>25400</xdr:rowOff>
    </xdr:from>
    <xdr:to>
      <xdr:col>2</xdr:col>
      <xdr:colOff>1689100</xdr:colOff>
      <xdr:row>50</xdr:row>
      <xdr:rowOff>1143000</xdr:rowOff>
    </xdr:to>
    <xdr:pic>
      <xdr:nvPicPr>
        <xdr:cNvPr id="255" name="Рисунок 254">
          <a:hlinkClick xmlns:r="http://schemas.openxmlformats.org/officeDocument/2006/relationships" r:id="rId85"/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8308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51</xdr:row>
      <xdr:rowOff>25400</xdr:rowOff>
    </xdr:from>
    <xdr:to>
      <xdr:col>2</xdr:col>
      <xdr:colOff>1689100</xdr:colOff>
      <xdr:row>51</xdr:row>
      <xdr:rowOff>1143000</xdr:rowOff>
    </xdr:to>
    <xdr:pic>
      <xdr:nvPicPr>
        <xdr:cNvPr id="32" name="Рисунок 31">
          <a:hlinkClick xmlns:r="http://schemas.openxmlformats.org/officeDocument/2006/relationships" r:id="rId87"/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9728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52</xdr:row>
      <xdr:rowOff>25400</xdr:rowOff>
    </xdr:from>
    <xdr:to>
      <xdr:col>2</xdr:col>
      <xdr:colOff>1689100</xdr:colOff>
      <xdr:row>52</xdr:row>
      <xdr:rowOff>1143000</xdr:rowOff>
    </xdr:to>
    <xdr:pic>
      <xdr:nvPicPr>
        <xdr:cNvPr id="33" name="Рисунок 32">
          <a:hlinkClick xmlns:r="http://schemas.openxmlformats.org/officeDocument/2006/relationships" r:id="rId89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1147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</xdr:row>
      <xdr:rowOff>1143000</xdr:rowOff>
    </xdr:from>
    <xdr:to>
      <xdr:col>2</xdr:col>
      <xdr:colOff>660400</xdr:colOff>
      <xdr:row>52</xdr:row>
      <xdr:rowOff>1397000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62264925"/>
          <a:ext cx="635000" cy="25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1143000</xdr:rowOff>
    </xdr:from>
    <xdr:to>
      <xdr:col>2</xdr:col>
      <xdr:colOff>660400</xdr:colOff>
      <xdr:row>15</xdr:row>
      <xdr:rowOff>1397000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93440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</xdr:row>
      <xdr:rowOff>1143000</xdr:rowOff>
    </xdr:from>
    <xdr:to>
      <xdr:col>2</xdr:col>
      <xdr:colOff>660400</xdr:colOff>
      <xdr:row>19</xdr:row>
      <xdr:rowOff>1397000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50209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3" name="Рисунок 12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1143000</xdr:rowOff>
    </xdr:from>
    <xdr:to>
      <xdr:col>2</xdr:col>
      <xdr:colOff>660400</xdr:colOff>
      <xdr:row>20</xdr:row>
      <xdr:rowOff>1397000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64401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6" name="Рисунок 15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7" name="Рисунок 16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429295</xdr:colOff>
      <xdr:row>0</xdr:row>
      <xdr:rowOff>0</xdr:rowOff>
    </xdr:from>
    <xdr:to>
      <xdr:col>4</xdr:col>
      <xdr:colOff>2382568</xdr:colOff>
      <xdr:row>7</xdr:row>
      <xdr:rowOff>35864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8344" y="0"/>
          <a:ext cx="1953273" cy="107623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20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40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0577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59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1143000</xdr:rowOff>
    </xdr:from>
    <xdr:to>
      <xdr:col>2</xdr:col>
      <xdr:colOff>660400</xdr:colOff>
      <xdr:row>13</xdr:row>
      <xdr:rowOff>1397000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6477000"/>
          <a:ext cx="635000" cy="25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4895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71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13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551275"/>
          <a:ext cx="111760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339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1143000</xdr:rowOff>
    </xdr:from>
    <xdr:to>
      <xdr:col>2</xdr:col>
      <xdr:colOff>660400</xdr:colOff>
      <xdr:row>14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7724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9" name="Рисунок 8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10" name="Рисунок 9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1" name="Рисунок 10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2" name="Рисунок 11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zoomScale="70" zoomScaleNormal="70" workbookViewId="0">
      <selection activeCell="D18" sqref="D18:G18"/>
    </sheetView>
  </sheetViews>
  <sheetFormatPr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120"/>
      <c r="B3" s="120"/>
      <c r="C3" s="120"/>
      <c r="D3" s="120"/>
      <c r="E3" s="120"/>
      <c r="F3" s="120"/>
      <c r="G3" s="120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4"/>
      <c r="F6" s="44"/>
      <c r="G6" s="44"/>
      <c r="H6" s="44"/>
    </row>
    <row r="7" spans="1:9" ht="67.5" customHeight="1" x14ac:dyDescent="0.3">
      <c r="A7" s="23"/>
      <c r="B7" s="23"/>
      <c r="C7" s="23"/>
      <c r="D7" s="23"/>
      <c r="E7" s="124" t="s">
        <v>23</v>
      </c>
      <c r="F7" s="125"/>
      <c r="G7" s="125"/>
      <c r="H7" s="44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5"/>
      <c r="B9" s="123" t="s">
        <v>50</v>
      </c>
      <c r="C9" s="123"/>
      <c r="D9" s="123"/>
      <c r="E9" s="123"/>
      <c r="F9" s="123"/>
      <c r="G9" s="123"/>
      <c r="H9" s="45"/>
      <c r="I9" s="59"/>
    </row>
    <row r="10" spans="1:9" ht="15" customHeight="1" x14ac:dyDescent="0.25">
      <c r="A10" s="45"/>
      <c r="B10" s="46"/>
      <c r="C10" s="46"/>
      <c r="D10" s="46"/>
      <c r="E10" s="46"/>
      <c r="F10" s="46"/>
      <c r="G10" s="46"/>
      <c r="H10" s="45"/>
      <c r="I10" s="59"/>
    </row>
    <row r="11" spans="1:9" s="61" customFormat="1" ht="20.100000000000001" customHeight="1" x14ac:dyDescent="0.25">
      <c r="A11" s="47"/>
      <c r="B11" s="82"/>
      <c r="C11" s="48"/>
      <c r="D11" s="126"/>
      <c r="E11" s="126"/>
      <c r="F11" s="126"/>
      <c r="G11" s="126"/>
      <c r="H11" s="48"/>
      <c r="I11" s="62"/>
    </row>
    <row r="12" spans="1:9" ht="14.25" customHeight="1" x14ac:dyDescent="0.25">
      <c r="A12" s="45"/>
      <c r="B12" s="46"/>
      <c r="C12" s="46"/>
      <c r="D12" s="46"/>
      <c r="E12" s="46"/>
      <c r="F12" s="46"/>
      <c r="G12" s="46"/>
      <c r="H12" s="45"/>
      <c r="I12" s="59"/>
    </row>
    <row r="13" spans="1:9" s="61" customFormat="1" ht="20.100000000000001" customHeight="1" x14ac:dyDescent="0.25">
      <c r="A13" s="47"/>
      <c r="B13" s="50"/>
      <c r="C13" s="47"/>
      <c r="D13" s="51"/>
      <c r="E13" s="51"/>
      <c r="F13" s="51"/>
      <c r="G13" s="51"/>
      <c r="H13" s="47"/>
      <c r="I13" s="62"/>
    </row>
    <row r="14" spans="1:9" s="61" customFormat="1" ht="20.100000000000001" customHeight="1" x14ac:dyDescent="0.25">
      <c r="A14" s="47"/>
      <c r="B14" s="49">
        <v>1</v>
      </c>
      <c r="C14" s="47"/>
      <c r="D14" s="122" t="s">
        <v>66</v>
      </c>
      <c r="E14" s="122"/>
      <c r="F14" s="122"/>
      <c r="G14" s="122"/>
      <c r="H14" s="47"/>
      <c r="I14" s="62"/>
    </row>
    <row r="15" spans="1:9" s="61" customFormat="1" ht="20.100000000000001" customHeight="1" x14ac:dyDescent="0.25">
      <c r="A15" s="47"/>
      <c r="B15" s="50"/>
      <c r="C15" s="47"/>
      <c r="D15" s="51"/>
      <c r="E15" s="51"/>
      <c r="F15" s="51"/>
      <c r="G15" s="51"/>
      <c r="H15" s="47"/>
      <c r="I15" s="62"/>
    </row>
    <row r="16" spans="1:9" s="2" customFormat="1" ht="15.75" x14ac:dyDescent="0.25">
      <c r="A16" s="52"/>
      <c r="B16" s="53">
        <v>2</v>
      </c>
      <c r="C16" s="52"/>
      <c r="D16" s="122" t="s">
        <v>52</v>
      </c>
      <c r="E16" s="122"/>
      <c r="F16" s="122"/>
      <c r="G16" s="122"/>
      <c r="H16" s="54"/>
      <c r="I16" s="60"/>
    </row>
    <row r="17" spans="1:9" ht="15.75" x14ac:dyDescent="0.25">
      <c r="A17" s="55"/>
      <c r="B17" s="56"/>
      <c r="C17" s="55"/>
      <c r="D17" s="57"/>
      <c r="E17" s="57"/>
      <c r="F17" s="57"/>
      <c r="G17" s="57"/>
      <c r="H17" s="58"/>
      <c r="I17" s="59"/>
    </row>
    <row r="18" spans="1:9" s="2" customFormat="1" ht="20.100000000000001" customHeight="1" x14ac:dyDescent="0.25">
      <c r="A18" s="52"/>
      <c r="B18" s="53">
        <v>3</v>
      </c>
      <c r="C18" s="52"/>
      <c r="D18" s="122" t="s">
        <v>24</v>
      </c>
      <c r="E18" s="122"/>
      <c r="F18" s="122"/>
      <c r="G18" s="122"/>
      <c r="H18" s="54"/>
      <c r="I18" s="60"/>
    </row>
    <row r="19" spans="1:9" ht="15.75" x14ac:dyDescent="0.25">
      <c r="A19" s="55"/>
      <c r="B19" s="56"/>
      <c r="C19" s="55"/>
      <c r="D19" s="57"/>
      <c r="E19" s="57"/>
      <c r="F19" s="57"/>
      <c r="G19" s="57"/>
      <c r="H19" s="58"/>
      <c r="I19" s="59"/>
    </row>
    <row r="20" spans="1:9" s="2" customFormat="1" ht="20.100000000000001" customHeight="1" x14ac:dyDescent="0.25">
      <c r="A20" s="52"/>
      <c r="B20" s="53">
        <v>4</v>
      </c>
      <c r="C20" s="52"/>
      <c r="D20" s="122" t="s">
        <v>25</v>
      </c>
      <c r="E20" s="122"/>
      <c r="F20" s="122"/>
      <c r="G20" s="122"/>
      <c r="H20" s="54"/>
      <c r="I20" s="60"/>
    </row>
    <row r="21" spans="1:9" ht="15.75" x14ac:dyDescent="0.25">
      <c r="A21" s="55"/>
      <c r="B21" s="56"/>
      <c r="C21" s="55"/>
      <c r="D21" s="57"/>
      <c r="E21" s="57"/>
      <c r="F21" s="57"/>
      <c r="G21" s="57"/>
      <c r="H21" s="58"/>
      <c r="I21" s="59"/>
    </row>
    <row r="22" spans="1:9" s="2" customFormat="1" ht="20.100000000000001" customHeight="1" x14ac:dyDescent="0.25">
      <c r="A22" s="52"/>
      <c r="B22" s="53">
        <v>5</v>
      </c>
      <c r="C22" s="52"/>
      <c r="D22" s="122" t="s">
        <v>46</v>
      </c>
      <c r="E22" s="122"/>
      <c r="F22" s="122"/>
      <c r="G22" s="122"/>
      <c r="H22" s="54"/>
      <c r="I22" s="60"/>
    </row>
    <row r="23" spans="1:9" ht="15.75" x14ac:dyDescent="0.25">
      <c r="A23" s="55"/>
      <c r="B23" s="56"/>
      <c r="C23" s="55"/>
      <c r="D23" s="57"/>
      <c r="E23" s="57"/>
      <c r="F23" s="57"/>
      <c r="G23" s="57"/>
      <c r="H23" s="58"/>
      <c r="I23" s="59"/>
    </row>
    <row r="24" spans="1:9" s="2" customFormat="1" ht="20.100000000000001" customHeight="1" x14ac:dyDescent="0.25">
      <c r="A24" s="52"/>
      <c r="B24" s="53">
        <v>6</v>
      </c>
      <c r="C24" s="52"/>
      <c r="D24" s="122" t="s">
        <v>49</v>
      </c>
      <c r="E24" s="122"/>
      <c r="F24" s="122"/>
      <c r="G24" s="122"/>
      <c r="H24" s="54"/>
      <c r="I24" s="60"/>
    </row>
    <row r="25" spans="1:9" ht="15.75" x14ac:dyDescent="0.25">
      <c r="A25" s="55"/>
      <c r="B25" s="56"/>
      <c r="C25" s="55"/>
      <c r="D25" s="57"/>
      <c r="E25" s="57"/>
      <c r="F25" s="57"/>
      <c r="G25" s="57"/>
      <c r="H25" s="58"/>
      <c r="I25" s="59"/>
    </row>
    <row r="26" spans="1:9" s="2" customFormat="1" ht="20.100000000000001" customHeight="1" x14ac:dyDescent="0.25">
      <c r="A26" s="52"/>
      <c r="B26" s="53">
        <v>7</v>
      </c>
      <c r="C26" s="52"/>
      <c r="D26" s="122" t="s">
        <v>44</v>
      </c>
      <c r="E26" s="122"/>
      <c r="F26" s="122"/>
      <c r="G26" s="122"/>
      <c r="H26" s="54"/>
      <c r="I26" s="60"/>
    </row>
    <row r="27" spans="1:9" ht="15.75" x14ac:dyDescent="0.25">
      <c r="A27" s="55"/>
      <c r="B27" s="56"/>
      <c r="C27" s="55"/>
      <c r="D27" s="57"/>
      <c r="E27" s="57"/>
      <c r="F27" s="57"/>
      <c r="G27" s="57"/>
      <c r="H27" s="58"/>
      <c r="I27" s="59"/>
    </row>
    <row r="28" spans="1:9" s="2" customFormat="1" ht="20.100000000000001" customHeight="1" x14ac:dyDescent="0.25">
      <c r="A28" s="52"/>
      <c r="B28" s="53">
        <v>8</v>
      </c>
      <c r="C28" s="52"/>
      <c r="D28" s="122" t="s">
        <v>45</v>
      </c>
      <c r="E28" s="122"/>
      <c r="F28" s="122"/>
      <c r="G28" s="122"/>
      <c r="H28" s="54"/>
      <c r="I28" s="60"/>
    </row>
    <row r="29" spans="1:9" ht="15.75" x14ac:dyDescent="0.25">
      <c r="A29" s="55"/>
      <c r="B29" s="56"/>
      <c r="C29" s="55"/>
      <c r="D29" s="57"/>
      <c r="E29" s="57"/>
      <c r="F29" s="57"/>
      <c r="G29" s="57"/>
      <c r="H29" s="58"/>
      <c r="I29" s="59"/>
    </row>
    <row r="30" spans="1:9" ht="20.100000000000001" customHeight="1" x14ac:dyDescent="0.25">
      <c r="A30" s="45"/>
      <c r="B30" s="53">
        <v>9</v>
      </c>
      <c r="C30" s="52"/>
      <c r="D30" s="122" t="s">
        <v>53</v>
      </c>
      <c r="E30" s="122"/>
      <c r="F30" s="122"/>
      <c r="G30" s="122"/>
      <c r="H30" s="54"/>
      <c r="I30" s="59"/>
    </row>
    <row r="31" spans="1:9" ht="16.5" customHeight="1" x14ac:dyDescent="0.25">
      <c r="H31" s="45"/>
      <c r="I31" s="59"/>
    </row>
    <row r="32" spans="1:9" ht="16.5" x14ac:dyDescent="0.3">
      <c r="B32" s="53">
        <v>10</v>
      </c>
      <c r="D32" s="122" t="s">
        <v>11</v>
      </c>
      <c r="E32" s="122"/>
      <c r="F32" s="122"/>
      <c r="G32" s="122"/>
      <c r="H32" s="23"/>
    </row>
    <row r="33" spans="1:8" ht="15.75" x14ac:dyDescent="0.25">
      <c r="A33" s="121" t="s">
        <v>51</v>
      </c>
      <c r="B33" s="121"/>
      <c r="C33" s="121"/>
      <c r="D33" s="121"/>
      <c r="E33" s="121"/>
      <c r="F33" s="121"/>
      <c r="G33" s="121"/>
      <c r="H33" s="83"/>
    </row>
    <row r="34" spans="1:8" ht="16.5" x14ac:dyDescent="0.3">
      <c r="A34" s="23"/>
      <c r="B34" s="23"/>
      <c r="C34" s="23"/>
      <c r="D34" s="23"/>
      <c r="E34" s="23"/>
      <c r="F34" s="23"/>
      <c r="G34" s="23"/>
      <c r="H34" s="84"/>
    </row>
    <row r="35" spans="1:8" ht="15.75" x14ac:dyDescent="0.25">
      <c r="A35" s="86" t="s">
        <v>33</v>
      </c>
      <c r="B35" s="83"/>
      <c r="C35" s="83"/>
      <c r="D35" s="83"/>
      <c r="E35" s="83"/>
      <c r="F35" s="83"/>
      <c r="G35" s="83"/>
    </row>
    <row r="36" spans="1:8" ht="15.75" x14ac:dyDescent="0.25">
      <c r="A36" s="84" t="s">
        <v>30</v>
      </c>
      <c r="B36" s="84"/>
      <c r="C36" s="84"/>
      <c r="D36" s="84"/>
      <c r="E36" s="84"/>
      <c r="F36" s="84"/>
      <c r="G36" s="84"/>
    </row>
  </sheetData>
  <mergeCells count="15">
    <mergeCell ref="A3:G3"/>
    <mergeCell ref="A33:G33"/>
    <mergeCell ref="D30:G30"/>
    <mergeCell ref="D28:G28"/>
    <mergeCell ref="D22:G22"/>
    <mergeCell ref="D24:G24"/>
    <mergeCell ref="D26:G26"/>
    <mergeCell ref="B9:G9"/>
    <mergeCell ref="E7:G7"/>
    <mergeCell ref="D16:G16"/>
    <mergeCell ref="D18:G18"/>
    <mergeCell ref="D20:G20"/>
    <mergeCell ref="D11:G11"/>
    <mergeCell ref="D14:G14"/>
    <mergeCell ref="D32:G32"/>
  </mergeCells>
  <hyperlinks>
    <hyperlink ref="D18:G18" location="'3. IP-камеры'!A1" tooltip="Перейти к разделу «2. IP-камеры»" display=" IP-камеры                                                         &gt;&gt;"/>
    <hyperlink ref="D20:G20" location="'4. Видеорегистраторы'!A1" tooltip="Перейти к разделу «3. Видеорегистраторы»" display=" Видеорегистраторы                                      &gt;&gt;"/>
    <hyperlink ref="D22:G22" location="'5. Видеосерверы'!A1" tooltip="Перейти к разделу «4. Аналоговые камеры»" display=" Видеосерверы                                           &gt;&gt;"/>
    <hyperlink ref="D24:G24" location="'6. PoE-оборудование'!A1" tooltip="Перейти к разделу «5. Объективы»" display=" РоЕ-оборудование                                                            &gt;&gt;"/>
    <hyperlink ref="D26:G26" location="'7. Блоки питания'!A1" tooltip="Перейти к разделу «6. Видеодомофоны»" display=" Блоки питания                                                         &gt;&gt;"/>
    <hyperlink ref="D28:G28" location="'8. СКУД-домофоны'!A1" tooltip="Перейти к разделу «8. Электрозащелки»" display="СКУД-домофоны     &gt;&gt;"/>
    <hyperlink ref="D16:G16" location="'2. AHD-камеры'!R1C1" display="AHD-камеры                                                &gt;&gt;"/>
    <hyperlink ref="D30:G30" location="'9. Транспортная безопасность'!R1C1" display=" Транспортная безопасность                                   &gt;&gt;"/>
    <hyperlink ref="D14" location="'1. AHD-камеры'!A1" display="AHD-камеры"/>
    <hyperlink ref="D32:G32" location="'10. Прочее'!R1C1" display=" Прочее                                                            &gt;&gt;"/>
    <hyperlink ref="D14:G14" location="'1. Комплекты видеонаблюдения'!R1C1" display="Комплекты видеонаблюдения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35" t="s">
        <v>43</v>
      </c>
      <c r="C4" s="135"/>
      <c r="D4" s="135"/>
      <c r="E4" s="42" t="s">
        <v>41</v>
      </c>
      <c r="G4" s="22"/>
      <c r="H4" s="129" t="s">
        <v>61</v>
      </c>
      <c r="I4" s="129"/>
      <c r="J4" s="129"/>
    </row>
    <row r="5" spans="2:10" ht="6.75" customHeight="1" x14ac:dyDescent="0.3">
      <c r="B5" s="33"/>
      <c r="D5" s="33"/>
      <c r="E5" s="21"/>
      <c r="F5" s="26"/>
      <c r="G5" s="22"/>
      <c r="H5" s="22"/>
      <c r="I5" s="27"/>
      <c r="J5" s="27"/>
    </row>
    <row r="6" spans="2:10" ht="1.5" customHeight="1" x14ac:dyDescent="0.3">
      <c r="B6" s="33"/>
      <c r="C6" s="41"/>
      <c r="D6" s="33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28" t="s">
        <v>10</v>
      </c>
      <c r="C8" s="128"/>
      <c r="D8" s="128"/>
      <c r="E8" s="21"/>
      <c r="F8" s="26"/>
      <c r="G8" s="22"/>
      <c r="H8" s="22"/>
      <c r="I8" s="27"/>
      <c r="J8" s="27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2:10" ht="111.95" customHeight="1" x14ac:dyDescent="0.3">
      <c r="B12" s="92">
        <v>1</v>
      </c>
      <c r="C12" s="93"/>
      <c r="D12" s="94" t="s">
        <v>605</v>
      </c>
      <c r="E12" s="95" t="s">
        <v>606</v>
      </c>
      <c r="F12" s="96" t="s">
        <v>607</v>
      </c>
      <c r="G12" s="96" t="s">
        <v>608</v>
      </c>
    </row>
    <row r="13" spans="2:10" ht="111.95" customHeight="1" x14ac:dyDescent="0.3">
      <c r="B13" s="92">
        <v>2</v>
      </c>
      <c r="C13" s="93"/>
      <c r="D13" s="94" t="s">
        <v>609</v>
      </c>
      <c r="E13" s="95" t="s">
        <v>610</v>
      </c>
      <c r="F13" s="96" t="s">
        <v>611</v>
      </c>
      <c r="G13" s="96" t="s">
        <v>612</v>
      </c>
    </row>
  </sheetData>
  <mergeCells count="7">
    <mergeCell ref="H4:J4"/>
    <mergeCell ref="B8:D8"/>
    <mergeCell ref="B10:B11"/>
    <mergeCell ref="D10:D11"/>
    <mergeCell ref="E10:E11"/>
    <mergeCell ref="B4:D4"/>
    <mergeCell ref="C10:C11"/>
  </mergeCells>
  <hyperlinks>
    <hyperlink ref="B4:D4" location="'7. Блоки питания'!A1" tooltip="Вернуться к разделу «Содержание»" display="&lt;&lt;           Назад к разделу «7. Блоки питания»"/>
    <hyperlink ref="H4:J4" location="'9. Транспортная безопасность'!R1C1" display="Далее в раздел «9. Транспортная безопасность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35" t="s">
        <v>62</v>
      </c>
      <c r="C4" s="135"/>
      <c r="D4" s="135"/>
      <c r="E4" s="42" t="s">
        <v>54</v>
      </c>
      <c r="G4" s="22"/>
      <c r="H4" s="129" t="s">
        <v>63</v>
      </c>
      <c r="I4" s="129"/>
      <c r="J4" s="129"/>
    </row>
    <row r="5" spans="2:10" ht="6.75" customHeight="1" x14ac:dyDescent="0.3">
      <c r="B5" s="89"/>
      <c r="D5" s="89"/>
      <c r="E5" s="21"/>
      <c r="F5" s="26"/>
      <c r="G5" s="22"/>
      <c r="H5" s="22"/>
      <c r="I5" s="90"/>
      <c r="J5" s="90"/>
    </row>
    <row r="6" spans="2:10" ht="1.5" customHeight="1" x14ac:dyDescent="0.3">
      <c r="B6" s="89"/>
      <c r="C6" s="41"/>
      <c r="D6" s="89"/>
      <c r="E6" s="29"/>
      <c r="F6" s="30"/>
      <c r="G6" s="31"/>
      <c r="H6" s="31"/>
      <c r="I6" s="64"/>
      <c r="J6" s="64"/>
    </row>
    <row r="7" spans="2:10" ht="9" customHeight="1" x14ac:dyDescent="0.3">
      <c r="B7" s="89"/>
      <c r="C7" s="89"/>
      <c r="D7" s="89"/>
      <c r="E7" s="21"/>
      <c r="F7" s="26"/>
      <c r="G7" s="22"/>
      <c r="H7" s="22"/>
      <c r="I7" s="90"/>
      <c r="J7" s="90"/>
    </row>
    <row r="8" spans="2:10" ht="20.25" customHeight="1" x14ac:dyDescent="0.3">
      <c r="B8" s="128" t="s">
        <v>10</v>
      </c>
      <c r="C8" s="128"/>
      <c r="D8" s="128"/>
      <c r="E8" s="21"/>
      <c r="F8" s="26"/>
      <c r="G8" s="22"/>
      <c r="H8" s="22"/>
      <c r="I8" s="90"/>
      <c r="J8" s="90"/>
    </row>
    <row r="9" spans="2:10" ht="25.5" customHeight="1" x14ac:dyDescent="0.3">
      <c r="B9" s="89"/>
      <c r="C9" s="89"/>
      <c r="D9" s="89"/>
      <c r="E9" s="21"/>
      <c r="F9" s="39"/>
      <c r="G9" s="22"/>
      <c r="H9" s="22"/>
      <c r="I9" s="90"/>
      <c r="J9" s="90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87"/>
    </row>
    <row r="12" spans="2:10" ht="111.95" customHeight="1" x14ac:dyDescent="0.3">
      <c r="B12" s="92">
        <v>1</v>
      </c>
      <c r="C12" s="93"/>
      <c r="D12" s="94" t="s">
        <v>613</v>
      </c>
      <c r="E12" s="95" t="s">
        <v>614</v>
      </c>
      <c r="F12" s="96" t="s">
        <v>615</v>
      </c>
      <c r="G12" s="96" t="s">
        <v>615</v>
      </c>
    </row>
    <row r="13" spans="2:10" ht="111.95" customHeight="1" x14ac:dyDescent="0.3">
      <c r="B13" s="92">
        <v>2</v>
      </c>
      <c r="C13" s="93"/>
      <c r="D13" s="94" t="s">
        <v>616</v>
      </c>
      <c r="E13" s="95" t="s">
        <v>614</v>
      </c>
      <c r="F13" s="96" t="s">
        <v>615</v>
      </c>
      <c r="G13" s="96" t="s">
        <v>615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8. СКУД-домофоны'!R1C1" tooltip="Вернуться к разделу «Содержание»" display="&lt;&lt;           Назад к разделу «8. СКУД-домофоны»"/>
    <hyperlink ref="H4:J4" location="'10. Прочее'!R1C1" display="Далее в раздел «10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71" t="s">
        <v>14</v>
      </c>
      <c r="C4" s="171"/>
      <c r="D4" s="171"/>
      <c r="E4" s="171"/>
      <c r="F4" s="6"/>
      <c r="G4" s="6"/>
      <c r="H4" s="6"/>
      <c r="I4" s="6"/>
      <c r="J4" s="6"/>
      <c r="K4" s="127" t="s">
        <v>13</v>
      </c>
      <c r="L4" s="127"/>
      <c r="M4" s="127"/>
      <c r="N4" s="127"/>
      <c r="O4" s="127"/>
      <c r="P4" s="127"/>
      <c r="Q4" s="127"/>
      <c r="R4" s="127"/>
      <c r="S4" s="7"/>
      <c r="T4" s="7"/>
      <c r="U4" s="7"/>
      <c r="V4" s="7"/>
      <c r="W4" s="171" t="s">
        <v>12</v>
      </c>
      <c r="X4" s="171"/>
      <c r="Y4" s="171"/>
      <c r="Z4" s="171"/>
      <c r="AA4" s="171"/>
      <c r="AB4" s="171"/>
      <c r="AC4" s="171"/>
      <c r="AD4" s="171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71" t="s">
        <v>10</v>
      </c>
      <c r="C9" s="171"/>
      <c r="D9" s="171"/>
      <c r="E9" s="171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72" t="s">
        <v>9</v>
      </c>
      <c r="C11" s="174" t="s">
        <v>7</v>
      </c>
      <c r="D11" s="175"/>
      <c r="E11" s="175"/>
      <c r="F11" s="178"/>
      <c r="G11" s="174" t="s">
        <v>8</v>
      </c>
      <c r="H11" s="175"/>
      <c r="I11" s="175"/>
      <c r="J11" s="175"/>
      <c r="K11" s="175"/>
      <c r="L11" s="175"/>
      <c r="M11" s="175"/>
      <c r="N11" s="175"/>
      <c r="O11" s="175"/>
      <c r="P11" s="175"/>
      <c r="Q11" s="180"/>
      <c r="R11" s="182" t="s">
        <v>0</v>
      </c>
      <c r="S11" s="182"/>
      <c r="T11" s="183" t="s">
        <v>1</v>
      </c>
      <c r="U11" s="183"/>
      <c r="V11" s="183" t="s">
        <v>2</v>
      </c>
      <c r="W11" s="183"/>
      <c r="X11" s="182" t="s">
        <v>6</v>
      </c>
      <c r="Y11" s="183"/>
      <c r="Z11" s="184" t="s">
        <v>3</v>
      </c>
      <c r="AA11" s="184"/>
      <c r="AB11" s="19" t="s">
        <v>19</v>
      </c>
      <c r="AC11" s="185" t="s">
        <v>4</v>
      </c>
      <c r="AD11" s="185"/>
    </row>
    <row r="12" spans="2:30" ht="42.75" x14ac:dyDescent="0.25">
      <c r="B12" s="173"/>
      <c r="C12" s="176"/>
      <c r="D12" s="177"/>
      <c r="E12" s="177"/>
      <c r="F12" s="179"/>
      <c r="G12" s="176"/>
      <c r="H12" s="177"/>
      <c r="I12" s="177"/>
      <c r="J12" s="177"/>
      <c r="K12" s="177"/>
      <c r="L12" s="177"/>
      <c r="M12" s="177"/>
      <c r="N12" s="177"/>
      <c r="O12" s="177"/>
      <c r="P12" s="177"/>
      <c r="Q12" s="181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186" t="s">
        <v>5</v>
      </c>
      <c r="AA12" s="186"/>
      <c r="AB12" s="20" t="s">
        <v>5</v>
      </c>
      <c r="AC12" s="185"/>
      <c r="AD12" s="185"/>
    </row>
    <row r="13" spans="2:30" ht="18.75" customHeight="1" x14ac:dyDescent="0.25">
      <c r="B13" s="159">
        <v>1</v>
      </c>
      <c r="C13" s="160" t="s">
        <v>15</v>
      </c>
      <c r="D13" s="161"/>
      <c r="E13" s="161"/>
      <c r="F13" s="162"/>
      <c r="G13" s="164" t="s">
        <v>16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6"/>
      <c r="R13" s="152">
        <v>1020.27625</v>
      </c>
      <c r="S13" s="149">
        <v>0.7</v>
      </c>
      <c r="T13" s="152">
        <v>900.24375000000009</v>
      </c>
      <c r="U13" s="149">
        <v>0.5</v>
      </c>
      <c r="V13" s="155">
        <v>804.21775000000002</v>
      </c>
      <c r="W13" s="141">
        <v>0.34</v>
      </c>
      <c r="X13" s="155">
        <v>762.20637500000009</v>
      </c>
      <c r="Y13" s="141">
        <v>0.27</v>
      </c>
      <c r="Z13" s="143">
        <v>665</v>
      </c>
      <c r="AA13" s="143"/>
      <c r="AB13" s="156">
        <f>Z13*0.95</f>
        <v>631.75</v>
      </c>
      <c r="AC13" s="144">
        <v>600</v>
      </c>
      <c r="AD13" s="144"/>
    </row>
    <row r="14" spans="2:30" ht="15" customHeight="1" x14ac:dyDescent="0.25">
      <c r="B14" s="159"/>
      <c r="C14" s="145"/>
      <c r="D14" s="146"/>
      <c r="E14" s="146"/>
      <c r="F14" s="162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8"/>
      <c r="R14" s="153"/>
      <c r="S14" s="150"/>
      <c r="T14" s="153"/>
      <c r="U14" s="150"/>
      <c r="V14" s="155"/>
      <c r="W14" s="142"/>
      <c r="X14" s="155"/>
      <c r="Y14" s="142"/>
      <c r="Z14" s="143"/>
      <c r="AA14" s="143"/>
      <c r="AB14" s="157"/>
      <c r="AC14" s="144"/>
      <c r="AD14" s="144"/>
    </row>
    <row r="15" spans="2:30" x14ac:dyDescent="0.25">
      <c r="B15" s="159"/>
      <c r="C15" s="145"/>
      <c r="D15" s="146"/>
      <c r="E15" s="146"/>
      <c r="F15" s="162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8"/>
      <c r="R15" s="153"/>
      <c r="S15" s="150"/>
      <c r="T15" s="153"/>
      <c r="U15" s="150"/>
      <c r="V15" s="155"/>
      <c r="W15" s="142"/>
      <c r="X15" s="155"/>
      <c r="Y15" s="142"/>
      <c r="Z15" s="143"/>
      <c r="AA15" s="143"/>
      <c r="AB15" s="157"/>
      <c r="AC15" s="144"/>
      <c r="AD15" s="144"/>
    </row>
    <row r="16" spans="2:30" x14ac:dyDescent="0.25">
      <c r="B16" s="159"/>
      <c r="C16" s="145"/>
      <c r="D16" s="146"/>
      <c r="E16" s="146"/>
      <c r="F16" s="162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8"/>
      <c r="R16" s="153"/>
      <c r="S16" s="150"/>
      <c r="T16" s="153"/>
      <c r="U16" s="150"/>
      <c r="V16" s="155"/>
      <c r="W16" s="142"/>
      <c r="X16" s="155"/>
      <c r="Y16" s="142"/>
      <c r="Z16" s="143"/>
      <c r="AA16" s="143"/>
      <c r="AB16" s="157"/>
      <c r="AC16" s="144"/>
      <c r="AD16" s="144"/>
    </row>
    <row r="17" spans="2:30" x14ac:dyDescent="0.25">
      <c r="B17" s="159"/>
      <c r="C17" s="145"/>
      <c r="D17" s="146"/>
      <c r="E17" s="146"/>
      <c r="F17" s="162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8"/>
      <c r="R17" s="153"/>
      <c r="S17" s="150"/>
      <c r="T17" s="153"/>
      <c r="U17" s="150"/>
      <c r="V17" s="155"/>
      <c r="W17" s="142"/>
      <c r="X17" s="155"/>
      <c r="Y17" s="142"/>
      <c r="Z17" s="143"/>
      <c r="AA17" s="143"/>
      <c r="AB17" s="157"/>
      <c r="AC17" s="144"/>
      <c r="AD17" s="144"/>
    </row>
    <row r="18" spans="2:30" x14ac:dyDescent="0.25">
      <c r="B18" s="159"/>
      <c r="C18" s="147"/>
      <c r="D18" s="148"/>
      <c r="E18" s="148"/>
      <c r="F18" s="163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70"/>
      <c r="R18" s="154"/>
      <c r="S18" s="151"/>
      <c r="T18" s="154"/>
      <c r="U18" s="151"/>
      <c r="V18" s="155"/>
      <c r="W18" s="142"/>
      <c r="X18" s="155"/>
      <c r="Y18" s="142"/>
      <c r="Z18" s="143"/>
      <c r="AA18" s="143"/>
      <c r="AB18" s="158"/>
      <c r="AC18" s="144"/>
      <c r="AD18" s="144"/>
    </row>
  </sheetData>
  <mergeCells count="31"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  <mergeCell ref="B13:B18"/>
    <mergeCell ref="C13:E13"/>
    <mergeCell ref="F13:F18"/>
    <mergeCell ref="G13:Q18"/>
    <mergeCell ref="R13:R18"/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zoomScale="70" zoomScaleNormal="70" workbookViewId="0">
      <pane xSplit="4" ySplit="11" topLeftCell="E27" activePane="bottomRight" state="frozenSplit"/>
      <selection pane="topRight" activeCell="G1" sqref="G1"/>
      <selection pane="bottomLeft" activeCell="A10" sqref="A10"/>
      <selection pane="bottomRight" activeCell="B34" sqref="B34:G34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77.57031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35" t="s">
        <v>56</v>
      </c>
      <c r="C3" s="135"/>
      <c r="D3" s="135"/>
      <c r="E3" s="24" t="s">
        <v>55</v>
      </c>
      <c r="G3" s="22"/>
      <c r="H3" s="22"/>
      <c r="I3" s="187"/>
      <c r="J3" s="187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28" t="s">
        <v>10</v>
      </c>
      <c r="C8" s="128"/>
      <c r="D8" s="128"/>
      <c r="E8" s="21"/>
      <c r="F8" s="26"/>
      <c r="G8" s="22"/>
      <c r="H8" s="22"/>
      <c r="I8" s="27"/>
      <c r="J8" s="27"/>
    </row>
    <row r="9" spans="2:10" ht="21.7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2:10" ht="111.95" customHeight="1" x14ac:dyDescent="0.3">
      <c r="B12" s="92">
        <v>1</v>
      </c>
      <c r="C12" s="93"/>
      <c r="D12" s="94" t="s">
        <v>522</v>
      </c>
      <c r="E12" s="95" t="s">
        <v>523</v>
      </c>
      <c r="F12" s="96" t="s">
        <v>524</v>
      </c>
      <c r="G12" s="96" t="s">
        <v>525</v>
      </c>
    </row>
    <row r="13" spans="2:10" ht="111.95" customHeight="1" x14ac:dyDescent="0.3">
      <c r="B13" s="92">
        <v>2</v>
      </c>
      <c r="C13" s="93"/>
      <c r="D13" s="94" t="s">
        <v>526</v>
      </c>
      <c r="E13" s="95" t="s">
        <v>527</v>
      </c>
      <c r="F13" s="96" t="s">
        <v>528</v>
      </c>
      <c r="G13" s="96" t="s">
        <v>529</v>
      </c>
    </row>
    <row r="14" spans="2:10" ht="111.95" customHeight="1" x14ac:dyDescent="0.3">
      <c r="B14" s="92">
        <v>3</v>
      </c>
      <c r="C14" s="93"/>
      <c r="D14" s="94" t="s">
        <v>530</v>
      </c>
      <c r="E14" s="95" t="s">
        <v>531</v>
      </c>
      <c r="F14" s="96" t="s">
        <v>532</v>
      </c>
      <c r="G14" s="96" t="s">
        <v>533</v>
      </c>
    </row>
    <row r="15" spans="2:10" ht="111.95" customHeight="1" x14ac:dyDescent="0.3">
      <c r="B15" s="92">
        <v>4</v>
      </c>
      <c r="C15" s="93"/>
      <c r="D15" s="94" t="s">
        <v>534</v>
      </c>
      <c r="E15" s="95" t="s">
        <v>535</v>
      </c>
      <c r="F15" s="96" t="s">
        <v>536</v>
      </c>
      <c r="G15" s="96" t="s">
        <v>537</v>
      </c>
    </row>
    <row r="16" spans="2:10" ht="111.95" customHeight="1" x14ac:dyDescent="0.3">
      <c r="B16" s="92">
        <v>5</v>
      </c>
      <c r="C16" s="93"/>
      <c r="D16" s="94" t="s">
        <v>538</v>
      </c>
      <c r="E16" s="95" t="s">
        <v>539</v>
      </c>
      <c r="F16" s="96" t="s">
        <v>540</v>
      </c>
      <c r="G16" s="96" t="s">
        <v>541</v>
      </c>
    </row>
    <row r="17" spans="2:7" ht="111.95" customHeight="1" x14ac:dyDescent="0.3">
      <c r="B17" s="92">
        <v>6</v>
      </c>
      <c r="C17" s="93"/>
      <c r="D17" s="94" t="s">
        <v>542</v>
      </c>
      <c r="E17" s="95" t="s">
        <v>543</v>
      </c>
      <c r="F17" s="96" t="s">
        <v>536</v>
      </c>
      <c r="G17" s="96" t="s">
        <v>537</v>
      </c>
    </row>
    <row r="18" spans="2:7" ht="111.95" customHeight="1" x14ac:dyDescent="0.3">
      <c r="B18" s="92">
        <v>7</v>
      </c>
      <c r="C18" s="93"/>
      <c r="D18" s="94" t="s">
        <v>544</v>
      </c>
      <c r="E18" s="95" t="s">
        <v>545</v>
      </c>
      <c r="F18" s="96" t="s">
        <v>536</v>
      </c>
      <c r="G18" s="96" t="s">
        <v>537</v>
      </c>
    </row>
    <row r="19" spans="2:7" ht="111.95" customHeight="1" x14ac:dyDescent="0.3">
      <c r="B19" s="92">
        <v>8</v>
      </c>
      <c r="C19" s="93"/>
      <c r="D19" s="94" t="s">
        <v>546</v>
      </c>
      <c r="E19" s="95" t="s">
        <v>547</v>
      </c>
      <c r="F19" s="96" t="s">
        <v>548</v>
      </c>
      <c r="G19" s="96" t="s">
        <v>549</v>
      </c>
    </row>
    <row r="20" spans="2:7" ht="111.95" customHeight="1" x14ac:dyDescent="0.3">
      <c r="B20" s="92">
        <v>9</v>
      </c>
      <c r="C20" s="93"/>
      <c r="D20" s="94" t="s">
        <v>550</v>
      </c>
      <c r="E20" s="95" t="s">
        <v>551</v>
      </c>
      <c r="F20" s="96" t="s">
        <v>552</v>
      </c>
      <c r="G20" s="96" t="s">
        <v>553</v>
      </c>
    </row>
    <row r="21" spans="2:7" ht="111.95" customHeight="1" x14ac:dyDescent="0.3">
      <c r="B21" s="92">
        <v>10</v>
      </c>
      <c r="C21" s="93"/>
      <c r="D21" s="94" t="s">
        <v>554</v>
      </c>
      <c r="E21" s="95" t="s">
        <v>555</v>
      </c>
      <c r="F21" s="96" t="s">
        <v>556</v>
      </c>
      <c r="G21" s="96" t="s">
        <v>557</v>
      </c>
    </row>
    <row r="22" spans="2:7" ht="111.95" customHeight="1" x14ac:dyDescent="0.3">
      <c r="B22" s="92">
        <v>11</v>
      </c>
      <c r="C22" s="93"/>
      <c r="D22" s="94" t="s">
        <v>558</v>
      </c>
      <c r="E22" s="95" t="s">
        <v>559</v>
      </c>
      <c r="F22" s="96" t="s">
        <v>560</v>
      </c>
      <c r="G22" s="96" t="s">
        <v>561</v>
      </c>
    </row>
    <row r="23" spans="2:7" ht="111.95" customHeight="1" x14ac:dyDescent="0.3">
      <c r="B23" s="92">
        <v>12</v>
      </c>
      <c r="C23" s="93"/>
      <c r="D23" s="94" t="s">
        <v>562</v>
      </c>
      <c r="E23" s="95" t="s">
        <v>563</v>
      </c>
      <c r="F23" s="96" t="s">
        <v>564</v>
      </c>
      <c r="G23" s="96" t="s">
        <v>565</v>
      </c>
    </row>
    <row r="24" spans="2:7" ht="111.95" customHeight="1" x14ac:dyDescent="0.3">
      <c r="B24" s="93"/>
      <c r="C24" s="93"/>
      <c r="D24" s="94" t="s">
        <v>566</v>
      </c>
      <c r="E24" s="95" t="s">
        <v>567</v>
      </c>
      <c r="F24" s="96" t="s">
        <v>568</v>
      </c>
      <c r="G24" s="96" t="s">
        <v>568</v>
      </c>
    </row>
    <row r="25" spans="2:7" ht="111.95" customHeight="1" x14ac:dyDescent="0.3">
      <c r="B25" s="92">
        <v>14</v>
      </c>
      <c r="C25" s="93"/>
      <c r="D25" s="94" t="s">
        <v>569</v>
      </c>
      <c r="E25" s="95" t="s">
        <v>570</v>
      </c>
      <c r="F25" s="96" t="s">
        <v>571</v>
      </c>
      <c r="G25" s="96" t="s">
        <v>572</v>
      </c>
    </row>
    <row r="26" spans="2:7" ht="111.95" customHeight="1" x14ac:dyDescent="0.3">
      <c r="B26" s="92">
        <v>15</v>
      </c>
      <c r="C26" s="93"/>
      <c r="D26" s="94" t="s">
        <v>573</v>
      </c>
      <c r="E26" s="95" t="s">
        <v>574</v>
      </c>
      <c r="F26" s="96" t="s">
        <v>575</v>
      </c>
      <c r="G26" s="96" t="s">
        <v>576</v>
      </c>
    </row>
    <row r="27" spans="2:7" ht="111.95" customHeight="1" x14ac:dyDescent="0.3">
      <c r="B27" s="92">
        <v>16</v>
      </c>
      <c r="C27" s="93"/>
      <c r="D27" s="94" t="s">
        <v>577</v>
      </c>
      <c r="E27" s="95" t="s">
        <v>578</v>
      </c>
      <c r="F27" s="96" t="s">
        <v>579</v>
      </c>
      <c r="G27" s="96" t="s">
        <v>580</v>
      </c>
    </row>
    <row r="28" spans="2:7" ht="111.95" customHeight="1" x14ac:dyDescent="0.3">
      <c r="B28" s="92">
        <v>17</v>
      </c>
      <c r="C28" s="93"/>
      <c r="D28" s="94" t="s">
        <v>581</v>
      </c>
      <c r="E28" s="95" t="s">
        <v>582</v>
      </c>
      <c r="F28" s="96" t="s">
        <v>583</v>
      </c>
      <c r="G28" s="96" t="s">
        <v>584</v>
      </c>
    </row>
    <row r="29" spans="2:7" ht="111.95" customHeight="1" x14ac:dyDescent="0.3">
      <c r="B29" s="92">
        <v>18</v>
      </c>
      <c r="C29" s="93"/>
      <c r="D29" s="94" t="s">
        <v>585</v>
      </c>
      <c r="E29" s="95" t="s">
        <v>586</v>
      </c>
      <c r="F29" s="96" t="s">
        <v>587</v>
      </c>
      <c r="G29" s="96" t="s">
        <v>588</v>
      </c>
    </row>
    <row r="30" spans="2:7" ht="111.95" customHeight="1" x14ac:dyDescent="0.3">
      <c r="B30" s="92">
        <v>19</v>
      </c>
      <c r="C30" s="93"/>
      <c r="D30" s="94" t="s">
        <v>589</v>
      </c>
      <c r="E30" s="95" t="s">
        <v>590</v>
      </c>
      <c r="F30" s="96" t="s">
        <v>591</v>
      </c>
      <c r="G30" s="96" t="s">
        <v>588</v>
      </c>
    </row>
    <row r="31" spans="2:7" ht="111.95" customHeight="1" x14ac:dyDescent="0.3">
      <c r="B31" s="92">
        <v>20</v>
      </c>
      <c r="C31" s="93"/>
      <c r="D31" s="94" t="s">
        <v>592</v>
      </c>
      <c r="E31" s="95" t="s">
        <v>593</v>
      </c>
      <c r="F31" s="96" t="s">
        <v>594</v>
      </c>
      <c r="G31" s="96" t="s">
        <v>595</v>
      </c>
    </row>
    <row r="32" spans="2:7" ht="111.95" customHeight="1" x14ac:dyDescent="0.3">
      <c r="B32" s="92">
        <v>21</v>
      </c>
      <c r="C32" s="93"/>
      <c r="D32" s="94" t="s">
        <v>596</v>
      </c>
      <c r="E32" s="95" t="s">
        <v>597</v>
      </c>
      <c r="F32" s="96" t="s">
        <v>595</v>
      </c>
      <c r="G32" s="96" t="s">
        <v>587</v>
      </c>
    </row>
    <row r="33" spans="2:7" ht="111.95" customHeight="1" x14ac:dyDescent="0.3">
      <c r="B33" s="92">
        <v>22</v>
      </c>
      <c r="C33" s="93"/>
      <c r="D33" s="94" t="s">
        <v>598</v>
      </c>
      <c r="E33" s="95" t="s">
        <v>599</v>
      </c>
      <c r="F33" s="96" t="s">
        <v>600</v>
      </c>
      <c r="G33" s="96" t="s">
        <v>601</v>
      </c>
    </row>
    <row r="34" spans="2:7" ht="111.95" customHeight="1" x14ac:dyDescent="0.3">
      <c r="B34" s="92">
        <v>23</v>
      </c>
      <c r="C34" s="93"/>
      <c r="D34" s="94" t="s">
        <v>602</v>
      </c>
      <c r="E34" s="95" t="s">
        <v>603</v>
      </c>
      <c r="F34" s="96" t="s">
        <v>601</v>
      </c>
      <c r="G34" s="96" t="s">
        <v>604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8. СКУД-домофоны'!A1" display="&lt;&lt;  Назад к разделу «8. СКУД-домофон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D33"/>
  <sheetViews>
    <sheetView zoomScale="80" zoomScaleNormal="80" workbookViewId="0">
      <selection activeCell="R36" sqref="R36"/>
    </sheetView>
  </sheetViews>
  <sheetFormatPr defaultRowHeight="15" x14ac:dyDescent="0.25"/>
  <cols>
    <col min="1" max="1" width="50" customWidth="1"/>
    <col min="2" max="2" width="15.28515625" customWidth="1"/>
    <col min="3" max="3" width="14.28515625" customWidth="1"/>
  </cols>
  <sheetData>
    <row r="2" spans="1:4" ht="23.25" x14ac:dyDescent="0.25">
      <c r="A2" s="127" t="s">
        <v>31</v>
      </c>
      <c r="B2" s="127"/>
      <c r="C2" s="127"/>
      <c r="D2" s="127"/>
    </row>
    <row r="3" spans="1:4" x14ac:dyDescent="0.25">
      <c r="A3" s="85"/>
      <c r="B3" s="85"/>
    </row>
    <row r="4" spans="1:4" x14ac:dyDescent="0.25">
      <c r="A4" s="85"/>
      <c r="B4" s="85"/>
    </row>
    <row r="7" spans="1:4" ht="15.75" x14ac:dyDescent="0.25">
      <c r="A7" s="98" t="s">
        <v>617</v>
      </c>
      <c r="B7" s="91"/>
      <c r="C7" s="91"/>
      <c r="D7" s="91"/>
    </row>
    <row r="8" spans="1:4" ht="38.25" x14ac:dyDescent="0.25">
      <c r="A8" s="99" t="s">
        <v>618</v>
      </c>
      <c r="B8" s="100" t="s">
        <v>619</v>
      </c>
      <c r="C8" s="91"/>
      <c r="D8" s="91"/>
    </row>
    <row r="9" spans="1:4" x14ac:dyDescent="0.25">
      <c r="A9" s="101" t="s">
        <v>357</v>
      </c>
      <c r="B9" s="102">
        <v>530</v>
      </c>
      <c r="C9" s="91"/>
      <c r="D9" s="91"/>
    </row>
    <row r="10" spans="1:4" x14ac:dyDescent="0.25">
      <c r="A10" s="101" t="s">
        <v>620</v>
      </c>
      <c r="B10" s="102">
        <v>5500</v>
      </c>
      <c r="C10" s="91"/>
      <c r="D10" s="91"/>
    </row>
    <row r="11" spans="1:4" x14ac:dyDescent="0.25">
      <c r="A11" s="101" t="s">
        <v>621</v>
      </c>
      <c r="B11" s="102">
        <v>12720</v>
      </c>
      <c r="C11" s="91"/>
      <c r="D11" s="91"/>
    </row>
    <row r="12" spans="1:4" x14ac:dyDescent="0.25">
      <c r="A12" s="103" t="s">
        <v>622</v>
      </c>
      <c r="B12" s="104">
        <v>2573</v>
      </c>
      <c r="C12" s="91"/>
      <c r="D12" s="91"/>
    </row>
    <row r="13" spans="1:4" x14ac:dyDescent="0.25">
      <c r="A13" s="103" t="s">
        <v>623</v>
      </c>
      <c r="B13" s="104">
        <v>2063</v>
      </c>
      <c r="C13" s="91"/>
      <c r="D13" s="91"/>
    </row>
    <row r="14" spans="1:4" x14ac:dyDescent="0.25">
      <c r="A14" s="103" t="s">
        <v>624</v>
      </c>
      <c r="B14" s="105" t="s">
        <v>625</v>
      </c>
      <c r="C14" s="91"/>
      <c r="D14" s="91"/>
    </row>
    <row r="15" spans="1:4" x14ac:dyDescent="0.25">
      <c r="A15" s="106" t="s">
        <v>626</v>
      </c>
      <c r="B15" s="107">
        <v>5920</v>
      </c>
      <c r="C15" s="91"/>
      <c r="D15" s="91"/>
    </row>
    <row r="16" spans="1:4" x14ac:dyDescent="0.25">
      <c r="A16" s="106" t="s">
        <v>627</v>
      </c>
      <c r="B16" s="108">
        <v>4590</v>
      </c>
      <c r="C16" s="91"/>
      <c r="D16" s="91"/>
    </row>
    <row r="17" spans="1:4" x14ac:dyDescent="0.25">
      <c r="A17" s="106" t="s">
        <v>628</v>
      </c>
      <c r="B17" s="109">
        <v>2350</v>
      </c>
      <c r="C17" s="91"/>
      <c r="D17" s="91"/>
    </row>
    <row r="18" spans="1:4" x14ac:dyDescent="0.25">
      <c r="A18" s="106" t="s">
        <v>629</v>
      </c>
      <c r="B18" s="107">
        <v>79820</v>
      </c>
      <c r="C18" s="91"/>
      <c r="D18" s="91"/>
    </row>
    <row r="19" spans="1:4" x14ac:dyDescent="0.25">
      <c r="A19" s="106" t="s">
        <v>630</v>
      </c>
      <c r="B19" s="107">
        <v>550</v>
      </c>
      <c r="C19" s="91"/>
      <c r="D19" s="91"/>
    </row>
    <row r="20" spans="1:4" x14ac:dyDescent="0.25">
      <c r="A20" s="106" t="s">
        <v>631</v>
      </c>
      <c r="B20" s="110">
        <v>3790</v>
      </c>
      <c r="C20" s="91"/>
      <c r="D20" s="91"/>
    </row>
    <row r="21" spans="1:4" x14ac:dyDescent="0.25">
      <c r="A21" s="106" t="s">
        <v>632</v>
      </c>
      <c r="B21" s="110">
        <v>6370</v>
      </c>
      <c r="C21" s="91"/>
      <c r="D21" s="91"/>
    </row>
    <row r="22" spans="1:4" x14ac:dyDescent="0.25">
      <c r="A22" s="106" t="s">
        <v>633</v>
      </c>
      <c r="B22" s="110">
        <v>6350</v>
      </c>
      <c r="C22" s="91"/>
      <c r="D22" s="91"/>
    </row>
    <row r="23" spans="1:4" x14ac:dyDescent="0.25">
      <c r="A23" s="106" t="s">
        <v>634</v>
      </c>
      <c r="B23" s="110">
        <v>720</v>
      </c>
      <c r="C23" s="91"/>
      <c r="D23" s="91"/>
    </row>
    <row r="24" spans="1:4" x14ac:dyDescent="0.25">
      <c r="A24" s="106" t="s">
        <v>635</v>
      </c>
      <c r="B24" s="110">
        <v>11280</v>
      </c>
      <c r="C24" s="91"/>
      <c r="D24" s="91"/>
    </row>
    <row r="25" spans="1:4" x14ac:dyDescent="0.25">
      <c r="A25" s="106" t="s">
        <v>636</v>
      </c>
      <c r="B25" s="110">
        <v>4990</v>
      </c>
      <c r="C25" s="91"/>
      <c r="D25" s="91"/>
    </row>
    <row r="26" spans="1:4" x14ac:dyDescent="0.25">
      <c r="A26" s="111"/>
      <c r="B26" s="112"/>
      <c r="C26" s="91"/>
      <c r="D26" s="91"/>
    </row>
    <row r="27" spans="1:4" ht="15.75" x14ac:dyDescent="0.25">
      <c r="A27" s="113" t="s">
        <v>637</v>
      </c>
      <c r="B27" s="112"/>
      <c r="C27" s="91"/>
      <c r="D27" s="91"/>
    </row>
    <row r="28" spans="1:4" ht="15.75" x14ac:dyDescent="0.25">
      <c r="A28" s="114" t="s">
        <v>638</v>
      </c>
      <c r="B28" s="112"/>
      <c r="C28" s="91"/>
      <c r="D28" s="91"/>
    </row>
    <row r="29" spans="1:4" ht="38.25" x14ac:dyDescent="0.25">
      <c r="A29" s="99" t="s">
        <v>618</v>
      </c>
      <c r="B29" s="115" t="s">
        <v>22</v>
      </c>
      <c r="C29" s="100" t="s">
        <v>639</v>
      </c>
      <c r="D29" s="91"/>
    </row>
    <row r="30" spans="1:4" x14ac:dyDescent="0.25">
      <c r="A30" s="116" t="s">
        <v>640</v>
      </c>
      <c r="B30" s="117">
        <v>7990</v>
      </c>
      <c r="C30" s="118">
        <v>6770</v>
      </c>
      <c r="D30" s="91"/>
    </row>
    <row r="31" spans="1:4" x14ac:dyDescent="0.25">
      <c r="A31" s="116" t="s">
        <v>641</v>
      </c>
      <c r="B31" s="119">
        <v>9290</v>
      </c>
      <c r="C31" s="108">
        <v>7599</v>
      </c>
      <c r="D31" s="91"/>
    </row>
    <row r="32" spans="1:4" x14ac:dyDescent="0.25">
      <c r="A32" s="91"/>
      <c r="B32" s="91"/>
      <c r="C32" s="91"/>
      <c r="D32" s="91"/>
    </row>
    <row r="33" spans="1:4" x14ac:dyDescent="0.25">
      <c r="A33" s="91"/>
      <c r="B33" s="91"/>
      <c r="C33" s="91"/>
      <c r="D33" s="91"/>
    </row>
  </sheetData>
  <mergeCells count="1"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topLeftCell="A16" zoomScale="70" zoomScaleNormal="70" workbookViewId="0">
      <selection activeCell="B24" sqref="B24:G24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28" t="s">
        <v>10</v>
      </c>
      <c r="C3" s="128"/>
      <c r="D3" s="128"/>
      <c r="E3" s="24" t="s">
        <v>64</v>
      </c>
      <c r="G3" s="22"/>
      <c r="H3" s="129" t="s">
        <v>57</v>
      </c>
      <c r="I3" s="129"/>
      <c r="J3" s="129"/>
    </row>
    <row r="4" spans="2:11" ht="6.75" customHeight="1" x14ac:dyDescent="0.3">
      <c r="B4" s="89"/>
      <c r="C4" s="89"/>
      <c r="D4" s="89"/>
      <c r="E4" s="21"/>
      <c r="F4" s="26"/>
      <c r="G4" s="22"/>
      <c r="H4" s="22"/>
      <c r="I4" s="90"/>
      <c r="J4" s="90"/>
    </row>
    <row r="5" spans="2:11" ht="2.25" customHeight="1" x14ac:dyDescent="0.3"/>
    <row r="6" spans="2:11" ht="1.5" customHeight="1" x14ac:dyDescent="0.3">
      <c r="B6" s="88"/>
      <c r="C6" s="88"/>
      <c r="D6" s="88"/>
      <c r="E6" s="29"/>
      <c r="F6" s="30"/>
      <c r="G6" s="31"/>
      <c r="H6" s="31"/>
      <c r="I6" s="64"/>
      <c r="J6" s="64"/>
    </row>
    <row r="7" spans="2:11" ht="9" customHeight="1" x14ac:dyDescent="0.3">
      <c r="B7" s="89"/>
      <c r="C7" s="89"/>
      <c r="D7" s="89"/>
      <c r="E7" s="21"/>
      <c r="F7" s="26"/>
      <c r="G7" s="22"/>
      <c r="H7" s="22"/>
      <c r="I7" s="90"/>
      <c r="J7" s="90"/>
    </row>
    <row r="8" spans="2:11" ht="20.25" customHeight="1" x14ac:dyDescent="0.3">
      <c r="B8" s="130"/>
      <c r="C8" s="130"/>
      <c r="D8" s="130"/>
      <c r="E8" s="21"/>
      <c r="F8" s="26"/>
      <c r="G8" s="22"/>
      <c r="H8" s="22"/>
      <c r="I8" s="90"/>
      <c r="J8" s="90"/>
    </row>
    <row r="9" spans="2:11" ht="21.75" customHeight="1" x14ac:dyDescent="0.3">
      <c r="B9" s="89"/>
      <c r="C9" s="89"/>
      <c r="D9" s="89"/>
      <c r="E9" s="21"/>
      <c r="F9" s="34"/>
      <c r="H9" s="22"/>
      <c r="I9" s="69"/>
      <c r="J9" s="69"/>
      <c r="K9" s="70"/>
    </row>
    <row r="10" spans="2:11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  <c r="J10" s="70"/>
    </row>
    <row r="11" spans="2:11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87"/>
      <c r="J11" s="70"/>
    </row>
    <row r="12" spans="2:11" ht="111.95" customHeight="1" x14ac:dyDescent="0.3">
      <c r="B12" s="92">
        <v>1</v>
      </c>
      <c r="C12" s="93"/>
      <c r="D12" s="94" t="s">
        <v>480</v>
      </c>
      <c r="E12" s="95" t="s">
        <v>481</v>
      </c>
      <c r="F12" s="96" t="s">
        <v>482</v>
      </c>
      <c r="G12" s="96" t="s">
        <v>483</v>
      </c>
      <c r="I12" s="70"/>
      <c r="J12" s="70"/>
      <c r="K12" s="70"/>
    </row>
    <row r="13" spans="2:11" ht="111.95" customHeight="1" x14ac:dyDescent="0.3">
      <c r="B13" s="92">
        <v>2</v>
      </c>
      <c r="C13" s="93"/>
      <c r="D13" s="94" t="s">
        <v>484</v>
      </c>
      <c r="E13" s="95" t="s">
        <v>68</v>
      </c>
      <c r="F13" s="96" t="s">
        <v>485</v>
      </c>
      <c r="G13" s="96" t="s">
        <v>486</v>
      </c>
      <c r="I13" s="70"/>
      <c r="J13" s="70"/>
      <c r="K13" s="70"/>
    </row>
    <row r="14" spans="2:11" ht="111.95" customHeight="1" x14ac:dyDescent="0.3">
      <c r="B14" s="92">
        <v>3</v>
      </c>
      <c r="C14" s="93"/>
      <c r="D14" s="94" t="s">
        <v>487</v>
      </c>
      <c r="E14" s="95" t="s">
        <v>488</v>
      </c>
      <c r="F14" s="96" t="s">
        <v>489</v>
      </c>
      <c r="G14" s="96" t="s">
        <v>490</v>
      </c>
    </row>
    <row r="15" spans="2:11" ht="111.95" customHeight="1" x14ac:dyDescent="0.3">
      <c r="B15" s="92">
        <v>4</v>
      </c>
      <c r="C15" s="93"/>
      <c r="D15" s="94" t="s">
        <v>491</v>
      </c>
      <c r="E15" s="95" t="s">
        <v>488</v>
      </c>
      <c r="F15" s="96" t="s">
        <v>492</v>
      </c>
      <c r="G15" s="96" t="s">
        <v>493</v>
      </c>
    </row>
    <row r="16" spans="2:11" ht="111.95" customHeight="1" x14ac:dyDescent="0.3">
      <c r="B16" s="92">
        <v>5</v>
      </c>
      <c r="C16" s="93"/>
      <c r="D16" s="94" t="s">
        <v>494</v>
      </c>
      <c r="E16" s="95" t="s">
        <v>68</v>
      </c>
      <c r="F16" s="96" t="s">
        <v>495</v>
      </c>
      <c r="G16" s="96" t="s">
        <v>496</v>
      </c>
    </row>
    <row r="17" spans="2:7" ht="111.95" customHeight="1" x14ac:dyDescent="0.3">
      <c r="B17" s="92">
        <v>6</v>
      </c>
      <c r="C17" s="93"/>
      <c r="D17" s="94" t="s">
        <v>497</v>
      </c>
      <c r="E17" s="95" t="s">
        <v>68</v>
      </c>
      <c r="F17" s="96" t="s">
        <v>498</v>
      </c>
      <c r="G17" s="96" t="s">
        <v>499</v>
      </c>
    </row>
    <row r="18" spans="2:7" ht="111.95" customHeight="1" x14ac:dyDescent="0.3">
      <c r="B18" s="92">
        <v>7</v>
      </c>
      <c r="C18" s="93"/>
      <c r="D18" s="94" t="s">
        <v>500</v>
      </c>
      <c r="E18" s="95" t="s">
        <v>488</v>
      </c>
      <c r="F18" s="96" t="s">
        <v>501</v>
      </c>
      <c r="G18" s="96" t="s">
        <v>502</v>
      </c>
    </row>
    <row r="19" spans="2:7" ht="111.95" customHeight="1" x14ac:dyDescent="0.3">
      <c r="B19" s="92">
        <v>8</v>
      </c>
      <c r="C19" s="93"/>
      <c r="D19" s="94" t="s">
        <v>503</v>
      </c>
      <c r="E19" s="95" t="s">
        <v>488</v>
      </c>
      <c r="F19" s="96" t="s">
        <v>504</v>
      </c>
      <c r="G19" s="96" t="s">
        <v>505</v>
      </c>
    </row>
    <row r="20" spans="2:7" ht="111.95" customHeight="1" x14ac:dyDescent="0.3">
      <c r="B20" s="92">
        <v>9</v>
      </c>
      <c r="C20" s="93"/>
      <c r="D20" s="94" t="s">
        <v>506</v>
      </c>
      <c r="E20" s="95" t="s">
        <v>68</v>
      </c>
      <c r="F20" s="96" t="s">
        <v>507</v>
      </c>
      <c r="G20" s="96" t="s">
        <v>508</v>
      </c>
    </row>
    <row r="21" spans="2:7" ht="111.95" customHeight="1" x14ac:dyDescent="0.3">
      <c r="B21" s="92">
        <v>10</v>
      </c>
      <c r="C21" s="93"/>
      <c r="D21" s="94" t="s">
        <v>509</v>
      </c>
      <c r="E21" s="95" t="s">
        <v>510</v>
      </c>
      <c r="F21" s="96" t="s">
        <v>511</v>
      </c>
      <c r="G21" s="96" t="s">
        <v>512</v>
      </c>
    </row>
    <row r="22" spans="2:7" ht="111.95" customHeight="1" x14ac:dyDescent="0.3">
      <c r="B22" s="92">
        <v>11</v>
      </c>
      <c r="C22" s="93"/>
      <c r="D22" s="94" t="s">
        <v>513</v>
      </c>
      <c r="E22" s="95" t="s">
        <v>510</v>
      </c>
      <c r="F22" s="96" t="s">
        <v>514</v>
      </c>
      <c r="G22" s="96" t="s">
        <v>515</v>
      </c>
    </row>
    <row r="23" spans="2:7" ht="111.95" customHeight="1" x14ac:dyDescent="0.3">
      <c r="B23" s="92">
        <v>12</v>
      </c>
      <c r="C23" s="93"/>
      <c r="D23" s="94" t="s">
        <v>516</v>
      </c>
      <c r="E23" s="95" t="s">
        <v>488</v>
      </c>
      <c r="F23" s="96" t="s">
        <v>517</v>
      </c>
      <c r="G23" s="96" t="s">
        <v>518</v>
      </c>
    </row>
    <row r="24" spans="2:7" ht="111.95" customHeight="1" x14ac:dyDescent="0.3">
      <c r="B24" s="92">
        <v>13</v>
      </c>
      <c r="C24" s="93"/>
      <c r="D24" s="94" t="s">
        <v>519</v>
      </c>
      <c r="E24" s="95" t="s">
        <v>488</v>
      </c>
      <c r="F24" s="96" t="s">
        <v>520</v>
      </c>
      <c r="G24" s="96" t="s">
        <v>521</v>
      </c>
    </row>
  </sheetData>
  <mergeCells count="7">
    <mergeCell ref="B3:D3"/>
    <mergeCell ref="H3:J3"/>
    <mergeCell ref="B8:D8"/>
    <mergeCell ref="B10:B11"/>
    <mergeCell ref="C10:C11"/>
    <mergeCell ref="D10:D11"/>
    <mergeCell ref="E10:E11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2. AHD-камеры'!R1C1" display="Далее в раздел «2. AHD-камеры»                  &gt;&gt;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"/>
  <sheetViews>
    <sheetView zoomScale="70" zoomScaleNormal="70" workbookViewId="0"/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35" t="s">
        <v>65</v>
      </c>
      <c r="C3" s="135"/>
      <c r="D3" s="135"/>
      <c r="E3" s="24" t="s">
        <v>58</v>
      </c>
      <c r="G3" s="22"/>
      <c r="H3" s="129" t="s">
        <v>59</v>
      </c>
      <c r="I3" s="129"/>
      <c r="J3" s="129"/>
    </row>
    <row r="4" spans="2:11" ht="6.75" customHeight="1" x14ac:dyDescent="0.3">
      <c r="B4" s="65"/>
      <c r="C4" s="65"/>
      <c r="D4" s="65"/>
      <c r="E4" s="21"/>
      <c r="F4" s="26"/>
      <c r="G4" s="22"/>
      <c r="H4" s="22"/>
      <c r="I4" s="66"/>
      <c r="J4" s="66"/>
    </row>
    <row r="5" spans="2:11" ht="2.25" customHeight="1" x14ac:dyDescent="0.3"/>
    <row r="6" spans="2:11" ht="1.5" customHeight="1" x14ac:dyDescent="0.3">
      <c r="B6" s="63"/>
      <c r="C6" s="63"/>
      <c r="D6" s="63"/>
      <c r="E6" s="29"/>
      <c r="F6" s="30"/>
      <c r="G6" s="31"/>
      <c r="H6" s="31"/>
      <c r="I6" s="64"/>
      <c r="J6" s="64"/>
    </row>
    <row r="7" spans="2:11" ht="17.25" customHeight="1" x14ac:dyDescent="0.3">
      <c r="B7" s="130" t="s">
        <v>10</v>
      </c>
      <c r="C7" s="130"/>
      <c r="D7" s="130"/>
      <c r="E7" s="21"/>
      <c r="F7" s="26"/>
      <c r="G7" s="22"/>
      <c r="H7" s="22"/>
      <c r="I7" s="66"/>
      <c r="J7" s="66"/>
    </row>
    <row r="8" spans="2:11" ht="20.25" customHeight="1" x14ac:dyDescent="0.3">
      <c r="B8" s="130"/>
      <c r="C8" s="130"/>
      <c r="D8" s="130"/>
      <c r="E8" s="21"/>
      <c r="F8" s="26"/>
      <c r="G8" s="22"/>
      <c r="H8" s="22"/>
      <c r="I8" s="66"/>
      <c r="J8" s="66"/>
    </row>
    <row r="9" spans="2:11" ht="21.75" customHeight="1" x14ac:dyDescent="0.3">
      <c r="B9" s="65"/>
      <c r="C9" s="65"/>
      <c r="D9" s="65"/>
      <c r="E9" s="21"/>
      <c r="F9" s="34"/>
      <c r="H9" s="22"/>
      <c r="I9" s="69"/>
      <c r="J9" s="69"/>
      <c r="K9" s="70"/>
    </row>
    <row r="10" spans="2:11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73" t="s">
        <v>22</v>
      </c>
      <c r="G10" s="81" t="s">
        <v>32</v>
      </c>
      <c r="H10" s="68"/>
      <c r="I10" s="75"/>
      <c r="J10" s="70"/>
    </row>
    <row r="11" spans="2:11" ht="40.5" x14ac:dyDescent="0.3">
      <c r="B11" s="132"/>
      <c r="C11" s="132"/>
      <c r="D11" s="134"/>
      <c r="E11" s="134"/>
      <c r="F11" s="71" t="s">
        <v>5</v>
      </c>
      <c r="G11" s="72" t="s">
        <v>5</v>
      </c>
      <c r="H11" s="74"/>
      <c r="I11" s="76"/>
      <c r="J11" s="70"/>
    </row>
    <row r="12" spans="2:11" ht="111.95" customHeight="1" x14ac:dyDescent="0.3">
      <c r="B12" s="92">
        <v>1</v>
      </c>
      <c r="C12" s="93"/>
      <c r="D12" s="94" t="s">
        <v>67</v>
      </c>
      <c r="E12" s="95" t="s">
        <v>68</v>
      </c>
      <c r="F12" s="96">
        <v>999</v>
      </c>
      <c r="G12" s="96">
        <v>900</v>
      </c>
      <c r="I12" s="70"/>
      <c r="J12" s="70"/>
      <c r="K12" s="70"/>
    </row>
    <row r="13" spans="2:11" ht="111.95" customHeight="1" x14ac:dyDescent="0.3">
      <c r="B13" s="92">
        <v>2</v>
      </c>
      <c r="C13" s="93"/>
      <c r="D13" s="94" t="s">
        <v>69</v>
      </c>
      <c r="E13" s="95" t="s">
        <v>70</v>
      </c>
      <c r="F13" s="96" t="s">
        <v>71</v>
      </c>
      <c r="G13" s="96" t="s">
        <v>72</v>
      </c>
      <c r="I13" s="70"/>
      <c r="J13" s="70"/>
      <c r="K13" s="70"/>
    </row>
    <row r="14" spans="2:11" ht="111.95" customHeight="1" x14ac:dyDescent="0.3">
      <c r="B14" s="92">
        <v>3</v>
      </c>
      <c r="C14" s="93"/>
      <c r="D14" s="94" t="s">
        <v>73</v>
      </c>
      <c r="E14" s="95" t="s">
        <v>74</v>
      </c>
      <c r="F14" s="96" t="s">
        <v>75</v>
      </c>
      <c r="G14" s="96" t="s">
        <v>76</v>
      </c>
    </row>
    <row r="15" spans="2:11" ht="111.95" customHeight="1" x14ac:dyDescent="0.3">
      <c r="B15" s="92">
        <v>4</v>
      </c>
      <c r="C15" s="93"/>
      <c r="D15" s="94" t="s">
        <v>77</v>
      </c>
      <c r="E15" s="95" t="s">
        <v>78</v>
      </c>
      <c r="F15" s="96" t="s">
        <v>79</v>
      </c>
      <c r="G15" s="96" t="s">
        <v>80</v>
      </c>
    </row>
    <row r="16" spans="2:11" ht="111.95" customHeight="1" x14ac:dyDescent="0.3">
      <c r="B16" s="92">
        <v>5</v>
      </c>
      <c r="C16" s="93"/>
      <c r="D16" s="94" t="s">
        <v>81</v>
      </c>
      <c r="E16" s="95" t="s">
        <v>82</v>
      </c>
      <c r="F16" s="96" t="s">
        <v>83</v>
      </c>
      <c r="G16" s="96" t="s">
        <v>84</v>
      </c>
    </row>
    <row r="17" spans="2:7" ht="111.95" customHeight="1" x14ac:dyDescent="0.3">
      <c r="B17" s="92">
        <v>6</v>
      </c>
      <c r="C17" s="93"/>
      <c r="D17" s="94" t="s">
        <v>85</v>
      </c>
      <c r="E17" s="95" t="s">
        <v>86</v>
      </c>
      <c r="F17" s="96" t="s">
        <v>87</v>
      </c>
      <c r="G17" s="96" t="s">
        <v>88</v>
      </c>
    </row>
    <row r="18" spans="2:7" ht="111.95" customHeight="1" x14ac:dyDescent="0.3">
      <c r="B18" s="92">
        <v>7</v>
      </c>
      <c r="C18" s="93"/>
      <c r="D18" s="94" t="s">
        <v>89</v>
      </c>
      <c r="E18" s="95" t="s">
        <v>90</v>
      </c>
      <c r="F18" s="96" t="s">
        <v>91</v>
      </c>
      <c r="G18" s="96" t="s">
        <v>92</v>
      </c>
    </row>
    <row r="19" spans="2:7" ht="111.95" customHeight="1" x14ac:dyDescent="0.3">
      <c r="B19" s="92">
        <v>8</v>
      </c>
      <c r="C19" s="93"/>
      <c r="D19" s="94" t="s">
        <v>93</v>
      </c>
      <c r="E19" s="95" t="s">
        <v>94</v>
      </c>
      <c r="F19" s="96" t="s">
        <v>95</v>
      </c>
      <c r="G19" s="96" t="s">
        <v>96</v>
      </c>
    </row>
    <row r="20" spans="2:7" ht="111.95" customHeight="1" x14ac:dyDescent="0.3">
      <c r="B20" s="92">
        <v>9</v>
      </c>
      <c r="C20" s="93"/>
      <c r="D20" s="94" t="s">
        <v>97</v>
      </c>
      <c r="E20" s="95" t="s">
        <v>98</v>
      </c>
      <c r="F20" s="96" t="s">
        <v>99</v>
      </c>
      <c r="G20" s="96" t="s">
        <v>100</v>
      </c>
    </row>
    <row r="21" spans="2:7" ht="111.95" customHeight="1" x14ac:dyDescent="0.3">
      <c r="B21" s="92">
        <v>10</v>
      </c>
      <c r="C21" s="93"/>
      <c r="D21" s="94" t="s">
        <v>101</v>
      </c>
      <c r="E21" s="95" t="s">
        <v>102</v>
      </c>
      <c r="F21" s="96" t="s">
        <v>103</v>
      </c>
      <c r="G21" s="96" t="s">
        <v>104</v>
      </c>
    </row>
    <row r="22" spans="2:7" ht="111.95" customHeight="1" x14ac:dyDescent="0.3">
      <c r="B22" s="92">
        <v>11</v>
      </c>
      <c r="C22" s="93"/>
      <c r="D22" s="94" t="s">
        <v>105</v>
      </c>
      <c r="E22" s="95" t="s">
        <v>106</v>
      </c>
      <c r="F22" s="96" t="s">
        <v>107</v>
      </c>
      <c r="G22" s="96" t="s">
        <v>108</v>
      </c>
    </row>
    <row r="23" spans="2:7" ht="111.95" customHeight="1" x14ac:dyDescent="0.3">
      <c r="B23" s="92">
        <v>12</v>
      </c>
      <c r="C23" s="93"/>
      <c r="D23" s="94" t="s">
        <v>109</v>
      </c>
      <c r="E23" s="95" t="s">
        <v>110</v>
      </c>
      <c r="F23" s="96" t="s">
        <v>111</v>
      </c>
      <c r="G23" s="96" t="s">
        <v>112</v>
      </c>
    </row>
    <row r="24" spans="2:7" ht="111.95" customHeight="1" x14ac:dyDescent="0.3">
      <c r="B24" s="92">
        <v>13</v>
      </c>
      <c r="C24" s="93"/>
      <c r="D24" s="94" t="s">
        <v>113</v>
      </c>
      <c r="E24" s="95" t="s">
        <v>114</v>
      </c>
      <c r="F24" s="96" t="s">
        <v>115</v>
      </c>
      <c r="G24" s="96" t="s">
        <v>116</v>
      </c>
    </row>
    <row r="25" spans="2:7" ht="111.95" customHeight="1" x14ac:dyDescent="0.3">
      <c r="B25" s="92">
        <v>14</v>
      </c>
      <c r="C25" s="93"/>
      <c r="D25" s="94" t="s">
        <v>117</v>
      </c>
      <c r="E25" s="95" t="s">
        <v>118</v>
      </c>
      <c r="F25" s="96" t="s">
        <v>119</v>
      </c>
      <c r="G25" s="96" t="s">
        <v>120</v>
      </c>
    </row>
    <row r="26" spans="2:7" ht="111.95" customHeight="1" x14ac:dyDescent="0.3">
      <c r="B26" s="92">
        <v>15</v>
      </c>
      <c r="C26" s="93"/>
      <c r="D26" s="94" t="s">
        <v>121</v>
      </c>
      <c r="E26" s="95" t="s">
        <v>122</v>
      </c>
      <c r="F26" s="96" t="s">
        <v>123</v>
      </c>
      <c r="G26" s="96" t="s">
        <v>124</v>
      </c>
    </row>
    <row r="27" spans="2:7" ht="111.95" customHeight="1" x14ac:dyDescent="0.3">
      <c r="B27" s="92">
        <v>16</v>
      </c>
      <c r="C27" s="93"/>
      <c r="D27" s="94" t="s">
        <v>125</v>
      </c>
      <c r="E27" s="95" t="s">
        <v>126</v>
      </c>
      <c r="F27" s="96" t="s">
        <v>127</v>
      </c>
      <c r="G27" s="96" t="s">
        <v>128</v>
      </c>
    </row>
    <row r="28" spans="2:7" ht="111.95" customHeight="1" x14ac:dyDescent="0.3">
      <c r="B28" s="92">
        <v>17</v>
      </c>
      <c r="C28" s="93"/>
      <c r="D28" s="94" t="s">
        <v>129</v>
      </c>
      <c r="E28" s="95" t="s">
        <v>130</v>
      </c>
      <c r="F28" s="96" t="s">
        <v>99</v>
      </c>
      <c r="G28" s="96" t="s">
        <v>100</v>
      </c>
    </row>
    <row r="29" spans="2:7" ht="111.95" customHeight="1" x14ac:dyDescent="0.3">
      <c r="B29" s="92">
        <v>18</v>
      </c>
      <c r="C29" s="93"/>
      <c r="D29" s="94" t="s">
        <v>131</v>
      </c>
      <c r="E29" s="95" t="s">
        <v>132</v>
      </c>
      <c r="F29" s="96" t="s">
        <v>133</v>
      </c>
      <c r="G29" s="96" t="s">
        <v>134</v>
      </c>
    </row>
    <row r="30" spans="2:7" ht="111.95" customHeight="1" x14ac:dyDescent="0.3">
      <c r="B30" s="92">
        <v>19</v>
      </c>
      <c r="C30" s="93"/>
      <c r="D30" s="94" t="s">
        <v>135</v>
      </c>
      <c r="E30" s="95" t="s">
        <v>136</v>
      </c>
      <c r="F30" s="96" t="s">
        <v>137</v>
      </c>
      <c r="G30" s="96" t="s">
        <v>138</v>
      </c>
    </row>
    <row r="31" spans="2:7" ht="111.95" customHeight="1" x14ac:dyDescent="0.3">
      <c r="B31" s="92">
        <v>20</v>
      </c>
      <c r="C31" s="93"/>
      <c r="D31" s="94" t="s">
        <v>139</v>
      </c>
      <c r="E31" s="95" t="s">
        <v>140</v>
      </c>
      <c r="F31" s="96" t="s">
        <v>141</v>
      </c>
      <c r="G31" s="96" t="s">
        <v>142</v>
      </c>
    </row>
    <row r="32" spans="2:7" ht="111.95" customHeight="1" x14ac:dyDescent="0.3">
      <c r="B32" s="92">
        <v>21</v>
      </c>
      <c r="C32" s="93"/>
      <c r="D32" s="94" t="s">
        <v>143</v>
      </c>
      <c r="E32" s="95" t="s">
        <v>144</v>
      </c>
      <c r="F32" s="96" t="s">
        <v>145</v>
      </c>
      <c r="G32" s="96" t="s">
        <v>146</v>
      </c>
    </row>
    <row r="33" spans="2:7" ht="111.95" customHeight="1" x14ac:dyDescent="0.3">
      <c r="B33" s="92">
        <v>22</v>
      </c>
      <c r="C33" s="93"/>
      <c r="D33" s="94" t="s">
        <v>147</v>
      </c>
      <c r="E33" s="95" t="s">
        <v>148</v>
      </c>
      <c r="F33" s="96" t="s">
        <v>149</v>
      </c>
      <c r="G33" s="96" t="s">
        <v>150</v>
      </c>
    </row>
    <row r="34" spans="2:7" ht="111.95" customHeight="1" x14ac:dyDescent="0.3">
      <c r="B34" s="92">
        <v>23</v>
      </c>
      <c r="C34" s="93"/>
      <c r="D34" s="94" t="s">
        <v>151</v>
      </c>
      <c r="E34" s="95" t="s">
        <v>152</v>
      </c>
      <c r="F34" s="96" t="s">
        <v>153</v>
      </c>
      <c r="G34" s="96" t="s">
        <v>154</v>
      </c>
    </row>
    <row r="35" spans="2:7" ht="111.95" customHeight="1" x14ac:dyDescent="0.3">
      <c r="B35" s="92">
        <v>24</v>
      </c>
      <c r="C35" s="93"/>
      <c r="D35" s="94" t="s">
        <v>155</v>
      </c>
      <c r="E35" s="95" t="s">
        <v>156</v>
      </c>
      <c r="F35" s="96" t="s">
        <v>157</v>
      </c>
      <c r="G35" s="96" t="s">
        <v>158</v>
      </c>
    </row>
    <row r="36" spans="2:7" ht="111.95" customHeight="1" x14ac:dyDescent="0.3">
      <c r="B36" s="92">
        <v>25</v>
      </c>
      <c r="C36" s="93"/>
      <c r="D36" s="94" t="s">
        <v>159</v>
      </c>
      <c r="E36" s="95" t="s">
        <v>160</v>
      </c>
      <c r="F36" s="96" t="s">
        <v>161</v>
      </c>
      <c r="G36" s="96" t="s">
        <v>162</v>
      </c>
    </row>
    <row r="37" spans="2:7" ht="111.95" customHeight="1" x14ac:dyDescent="0.3">
      <c r="B37" s="92">
        <v>26</v>
      </c>
      <c r="C37" s="93"/>
      <c r="D37" s="94" t="s">
        <v>163</v>
      </c>
      <c r="E37" s="95" t="s">
        <v>164</v>
      </c>
      <c r="F37" s="96" t="s">
        <v>165</v>
      </c>
      <c r="G37" s="96" t="s">
        <v>166</v>
      </c>
    </row>
    <row r="38" spans="2:7" ht="111.95" customHeight="1" x14ac:dyDescent="0.3">
      <c r="B38" s="92">
        <v>27</v>
      </c>
      <c r="C38" s="93"/>
      <c r="D38" s="94" t="s">
        <v>167</v>
      </c>
      <c r="E38" s="95" t="s">
        <v>168</v>
      </c>
      <c r="F38" s="96" t="s">
        <v>133</v>
      </c>
      <c r="G38" s="96" t="s">
        <v>134</v>
      </c>
    </row>
    <row r="39" spans="2:7" ht="111.95" customHeight="1" x14ac:dyDescent="0.3">
      <c r="B39" s="92">
        <v>28</v>
      </c>
      <c r="C39" s="93"/>
      <c r="D39" s="94" t="s">
        <v>169</v>
      </c>
      <c r="E39" s="95" t="s">
        <v>170</v>
      </c>
      <c r="F39" s="96" t="s">
        <v>171</v>
      </c>
      <c r="G39" s="96" t="s">
        <v>172</v>
      </c>
    </row>
    <row r="40" spans="2:7" ht="111.95" customHeight="1" x14ac:dyDescent="0.3">
      <c r="B40" s="92">
        <v>29</v>
      </c>
      <c r="C40" s="93"/>
      <c r="D40" s="94" t="s">
        <v>173</v>
      </c>
      <c r="E40" s="95" t="s">
        <v>174</v>
      </c>
      <c r="F40" s="96" t="s">
        <v>175</v>
      </c>
      <c r="G40" s="96" t="s">
        <v>176</v>
      </c>
    </row>
    <row r="41" spans="2:7" ht="111.95" customHeight="1" x14ac:dyDescent="0.3">
      <c r="B41" s="92">
        <v>30</v>
      </c>
      <c r="C41" s="93"/>
      <c r="D41" s="94" t="s">
        <v>177</v>
      </c>
      <c r="E41" s="95" t="s">
        <v>178</v>
      </c>
      <c r="F41" s="96" t="s">
        <v>179</v>
      </c>
      <c r="G41" s="96" t="s">
        <v>180</v>
      </c>
    </row>
    <row r="42" spans="2:7" ht="111.95" customHeight="1" x14ac:dyDescent="0.3">
      <c r="B42" s="92">
        <v>31</v>
      </c>
      <c r="C42" s="93"/>
      <c r="D42" s="94" t="s">
        <v>181</v>
      </c>
      <c r="E42" s="95" t="s">
        <v>182</v>
      </c>
      <c r="F42" s="96" t="s">
        <v>183</v>
      </c>
      <c r="G42" s="96" t="s">
        <v>184</v>
      </c>
    </row>
    <row r="43" spans="2:7" ht="111.95" customHeight="1" x14ac:dyDescent="0.3">
      <c r="B43" s="92">
        <v>32</v>
      </c>
      <c r="C43" s="93"/>
      <c r="D43" s="94" t="s">
        <v>185</v>
      </c>
      <c r="E43" s="95" t="s">
        <v>186</v>
      </c>
      <c r="F43" s="96" t="s">
        <v>187</v>
      </c>
      <c r="G43" s="96" t="s">
        <v>188</v>
      </c>
    </row>
    <row r="44" spans="2:7" ht="111.95" customHeight="1" x14ac:dyDescent="0.3">
      <c r="B44" s="92">
        <v>33</v>
      </c>
      <c r="C44" s="93"/>
      <c r="D44" s="94" t="s">
        <v>189</v>
      </c>
      <c r="E44" s="95" t="s">
        <v>190</v>
      </c>
      <c r="F44" s="96" t="s">
        <v>191</v>
      </c>
      <c r="G44" s="96" t="s">
        <v>192</v>
      </c>
    </row>
    <row r="45" spans="2:7" ht="111.95" customHeight="1" x14ac:dyDescent="0.3">
      <c r="B45" s="92">
        <v>34</v>
      </c>
      <c r="C45" s="93"/>
      <c r="D45" s="94" t="s">
        <v>193</v>
      </c>
      <c r="E45" s="95" t="s">
        <v>194</v>
      </c>
      <c r="F45" s="96" t="s">
        <v>195</v>
      </c>
      <c r="G45" s="96" t="s">
        <v>196</v>
      </c>
    </row>
    <row r="46" spans="2:7" ht="111.95" customHeight="1" x14ac:dyDescent="0.3">
      <c r="B46" s="92">
        <v>35</v>
      </c>
      <c r="C46" s="93"/>
      <c r="D46" s="94" t="s">
        <v>197</v>
      </c>
      <c r="E46" s="95" t="s">
        <v>198</v>
      </c>
      <c r="F46" s="96" t="s">
        <v>199</v>
      </c>
      <c r="G46" s="96" t="s">
        <v>200</v>
      </c>
    </row>
    <row r="47" spans="2:7" ht="111.95" customHeight="1" x14ac:dyDescent="0.3">
      <c r="B47" s="93"/>
      <c r="C47" s="93"/>
      <c r="D47" s="94" t="s">
        <v>201</v>
      </c>
      <c r="E47" s="95" t="s">
        <v>202</v>
      </c>
      <c r="F47" s="96" t="s">
        <v>203</v>
      </c>
      <c r="G47" s="96" t="s">
        <v>204</v>
      </c>
    </row>
  </sheetData>
  <mergeCells count="8">
    <mergeCell ref="B3:D3"/>
    <mergeCell ref="H3:J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3. IP-камеры'!R1C1" display="Далее в раздел «3. IP-камеры»                  &gt;&gt;"/>
    <hyperlink ref="B3:D3" location="'1. Комплекты видеонаблюдения'!R1C1" tooltip="Вернуться к разделу «Содержание»" display="&lt;&lt;                             Назад к разделу &quot;1. Комплекты видеонаблюдения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tabSelected="1"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/>
    </sheetView>
  </sheetViews>
  <sheetFormatPr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9" width="16.7109375" style="23" customWidth="1"/>
    <col min="10" max="10" width="16.7109375" style="38" customWidth="1"/>
    <col min="11" max="16384" width="9.140625" style="23"/>
  </cols>
  <sheetData>
    <row r="1" spans="2:10" ht="9" customHeight="1" x14ac:dyDescent="0.3">
      <c r="B1" s="21"/>
      <c r="C1" s="21"/>
      <c r="D1" s="21"/>
      <c r="E1" s="21"/>
      <c r="F1" s="22"/>
      <c r="G1" s="22"/>
      <c r="H1" s="22"/>
      <c r="I1" s="22"/>
      <c r="J1" s="35"/>
    </row>
    <row r="2" spans="2:10" ht="6" customHeight="1" x14ac:dyDescent="0.3">
      <c r="B2" s="21"/>
      <c r="C2" s="21"/>
      <c r="D2" s="21"/>
      <c r="E2" s="21"/>
      <c r="F2" s="22"/>
      <c r="G2" s="22"/>
      <c r="H2" s="22"/>
      <c r="I2" s="22"/>
      <c r="J2" s="35"/>
    </row>
    <row r="3" spans="2:10" ht="20.100000000000001" customHeight="1" x14ac:dyDescent="0.3">
      <c r="B3" s="137" t="s">
        <v>60</v>
      </c>
      <c r="C3" s="137"/>
      <c r="D3" s="137"/>
      <c r="E3" s="24" t="s">
        <v>27</v>
      </c>
      <c r="G3" s="22"/>
      <c r="H3" s="136" t="s">
        <v>26</v>
      </c>
      <c r="I3" s="136"/>
      <c r="J3" s="136"/>
    </row>
    <row r="4" spans="2:10" ht="6.75" customHeight="1" x14ac:dyDescent="0.3">
      <c r="B4" s="65"/>
      <c r="C4" s="65"/>
      <c r="D4" s="65"/>
      <c r="E4" s="21"/>
      <c r="F4" s="26"/>
      <c r="G4" s="22"/>
      <c r="H4" s="22"/>
      <c r="I4" s="66"/>
      <c r="J4" s="36"/>
    </row>
    <row r="5" spans="2:10" ht="2.25" customHeight="1" x14ac:dyDescent="0.3"/>
    <row r="6" spans="2:10" ht="20.25" customHeight="1" x14ac:dyDescent="0.3">
      <c r="B6" s="130" t="s">
        <v>10</v>
      </c>
      <c r="C6" s="130"/>
      <c r="D6" s="130"/>
      <c r="E6" s="21"/>
      <c r="F6" s="26"/>
      <c r="G6" s="22"/>
      <c r="H6" s="22"/>
    </row>
    <row r="7" spans="2:10" ht="15" customHeight="1" x14ac:dyDescent="0.3">
      <c r="B7" s="65"/>
      <c r="C7" s="65"/>
      <c r="D7" s="65"/>
      <c r="E7" s="21"/>
      <c r="F7" s="26"/>
      <c r="G7" s="22"/>
      <c r="H7" s="22"/>
      <c r="I7" s="66"/>
      <c r="J7" s="36"/>
    </row>
    <row r="8" spans="2:10" ht="21.75" customHeight="1" x14ac:dyDescent="0.3">
      <c r="B8" s="65"/>
      <c r="C8" s="65"/>
      <c r="D8" s="65"/>
      <c r="E8" s="21"/>
      <c r="F8" s="26"/>
      <c r="G8" s="22"/>
      <c r="H8" s="22"/>
      <c r="I8" s="66"/>
      <c r="J8" s="36"/>
    </row>
    <row r="9" spans="2:10" ht="38.25" customHeight="1" x14ac:dyDescent="0.3">
      <c r="B9" s="65"/>
      <c r="C9" s="65"/>
      <c r="D9" s="65"/>
      <c r="E9" s="21"/>
      <c r="F9" s="39"/>
      <c r="G9" s="22"/>
      <c r="H9" s="22"/>
      <c r="I9" s="66"/>
      <c r="J9" s="36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  <c r="J10" s="23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7"/>
      <c r="J11" s="23"/>
    </row>
    <row r="12" spans="2:10" ht="111.95" customHeight="1" x14ac:dyDescent="0.3">
      <c r="B12" s="92">
        <v>1</v>
      </c>
      <c r="C12" s="93"/>
      <c r="D12" s="94" t="s">
        <v>205</v>
      </c>
      <c r="E12" s="95" t="s">
        <v>206</v>
      </c>
      <c r="F12" s="96" t="s">
        <v>207</v>
      </c>
      <c r="G12" s="96" t="s">
        <v>208</v>
      </c>
    </row>
    <row r="13" spans="2:10" ht="111.95" customHeight="1" x14ac:dyDescent="0.3">
      <c r="B13" s="92">
        <v>2</v>
      </c>
      <c r="C13" s="93"/>
      <c r="D13" s="94" t="s">
        <v>209</v>
      </c>
      <c r="E13" s="95" t="s">
        <v>210</v>
      </c>
      <c r="F13" s="96" t="s">
        <v>133</v>
      </c>
      <c r="G13" s="96" t="s">
        <v>134</v>
      </c>
    </row>
    <row r="14" spans="2:10" ht="111.95" customHeight="1" x14ac:dyDescent="0.3">
      <c r="B14" s="92">
        <v>3</v>
      </c>
      <c r="C14" s="93"/>
      <c r="D14" s="94" t="s">
        <v>211</v>
      </c>
      <c r="E14" s="95" t="s">
        <v>212</v>
      </c>
      <c r="F14" s="96" t="s">
        <v>213</v>
      </c>
      <c r="G14" s="96" t="s">
        <v>214</v>
      </c>
    </row>
    <row r="15" spans="2:10" ht="111.95" customHeight="1" x14ac:dyDescent="0.3">
      <c r="B15" s="92">
        <v>4</v>
      </c>
      <c r="C15" s="93"/>
      <c r="D15" s="94" t="s">
        <v>215</v>
      </c>
      <c r="E15" s="95" t="s">
        <v>216</v>
      </c>
      <c r="F15" s="96" t="s">
        <v>217</v>
      </c>
      <c r="G15" s="96" t="s">
        <v>218</v>
      </c>
    </row>
    <row r="16" spans="2:10" ht="111.95" customHeight="1" x14ac:dyDescent="0.3">
      <c r="B16" s="92">
        <v>5</v>
      </c>
      <c r="C16" s="93"/>
      <c r="D16" s="94" t="s">
        <v>219</v>
      </c>
      <c r="E16" s="95" t="s">
        <v>220</v>
      </c>
      <c r="F16" s="96" t="s">
        <v>221</v>
      </c>
      <c r="G16" s="96" t="s">
        <v>222</v>
      </c>
    </row>
    <row r="17" spans="2:7" ht="111.95" customHeight="1" x14ac:dyDescent="0.3">
      <c r="B17" s="92">
        <v>6</v>
      </c>
      <c r="C17" s="93"/>
      <c r="D17" s="94" t="s">
        <v>223</v>
      </c>
      <c r="E17" s="95" t="s">
        <v>224</v>
      </c>
      <c r="F17" s="96" t="s">
        <v>225</v>
      </c>
      <c r="G17" s="96" t="s">
        <v>226</v>
      </c>
    </row>
    <row r="18" spans="2:7" ht="111.95" customHeight="1" x14ac:dyDescent="0.3">
      <c r="B18" s="92">
        <v>7</v>
      </c>
      <c r="C18" s="93"/>
      <c r="D18" s="94" t="s">
        <v>227</v>
      </c>
      <c r="E18" s="95" t="s">
        <v>228</v>
      </c>
      <c r="F18" s="96" t="s">
        <v>141</v>
      </c>
      <c r="G18" s="96" t="s">
        <v>142</v>
      </c>
    </row>
    <row r="19" spans="2:7" ht="111.95" customHeight="1" x14ac:dyDescent="0.3">
      <c r="B19" s="92">
        <v>8</v>
      </c>
      <c r="C19" s="93"/>
      <c r="D19" s="94" t="s">
        <v>229</v>
      </c>
      <c r="E19" s="95" t="s">
        <v>230</v>
      </c>
      <c r="F19" s="96" t="s">
        <v>231</v>
      </c>
      <c r="G19" s="96" t="s">
        <v>232</v>
      </c>
    </row>
    <row r="20" spans="2:7" ht="111.95" customHeight="1" x14ac:dyDescent="0.3">
      <c r="B20" s="92">
        <v>9</v>
      </c>
      <c r="C20" s="93"/>
      <c r="D20" s="94" t="s">
        <v>233</v>
      </c>
      <c r="E20" s="95" t="s">
        <v>234</v>
      </c>
      <c r="F20" s="96" t="s">
        <v>235</v>
      </c>
      <c r="G20" s="96" t="s">
        <v>236</v>
      </c>
    </row>
    <row r="21" spans="2:7" ht="111.95" customHeight="1" x14ac:dyDescent="0.3">
      <c r="B21" s="92">
        <v>10</v>
      </c>
      <c r="C21" s="93"/>
      <c r="D21" s="94" t="s">
        <v>237</v>
      </c>
      <c r="E21" s="95" t="s">
        <v>238</v>
      </c>
      <c r="F21" s="96" t="s">
        <v>239</v>
      </c>
      <c r="G21" s="96" t="s">
        <v>240</v>
      </c>
    </row>
    <row r="22" spans="2:7" ht="111.95" customHeight="1" x14ac:dyDescent="0.3">
      <c r="B22" s="92">
        <v>11</v>
      </c>
      <c r="C22" s="93"/>
      <c r="D22" s="94" t="s">
        <v>241</v>
      </c>
      <c r="E22" s="95" t="s">
        <v>242</v>
      </c>
      <c r="F22" s="96" t="s">
        <v>243</v>
      </c>
      <c r="G22" s="96" t="s">
        <v>244</v>
      </c>
    </row>
    <row r="23" spans="2:7" ht="111.95" customHeight="1" x14ac:dyDescent="0.3">
      <c r="B23" s="92">
        <v>12</v>
      </c>
      <c r="C23" s="93"/>
      <c r="D23" s="94" t="s">
        <v>245</v>
      </c>
      <c r="E23" s="95" t="s">
        <v>246</v>
      </c>
      <c r="F23" s="96" t="s">
        <v>247</v>
      </c>
      <c r="G23" s="96" t="s">
        <v>248</v>
      </c>
    </row>
    <row r="24" spans="2:7" ht="111.95" customHeight="1" x14ac:dyDescent="0.3">
      <c r="B24" s="92">
        <v>13</v>
      </c>
      <c r="C24" s="93"/>
      <c r="D24" s="94" t="s">
        <v>249</v>
      </c>
      <c r="E24" s="95" t="s">
        <v>250</v>
      </c>
      <c r="F24" s="96" t="s">
        <v>251</v>
      </c>
      <c r="G24" s="96" t="s">
        <v>252</v>
      </c>
    </row>
    <row r="25" spans="2:7" ht="111.95" customHeight="1" x14ac:dyDescent="0.3">
      <c r="B25" s="92">
        <v>14</v>
      </c>
      <c r="C25" s="93"/>
      <c r="D25" s="94" t="s">
        <v>253</v>
      </c>
      <c r="E25" s="95" t="s">
        <v>254</v>
      </c>
      <c r="F25" s="96" t="s">
        <v>255</v>
      </c>
      <c r="G25" s="96" t="s">
        <v>256</v>
      </c>
    </row>
    <row r="26" spans="2:7" ht="111.95" customHeight="1" x14ac:dyDescent="0.3">
      <c r="B26" s="92">
        <v>15</v>
      </c>
      <c r="C26" s="93"/>
      <c r="D26" s="94" t="s">
        <v>257</v>
      </c>
      <c r="E26" s="95" t="s">
        <v>258</v>
      </c>
      <c r="F26" s="96" t="s">
        <v>259</v>
      </c>
      <c r="G26" s="96" t="s">
        <v>260</v>
      </c>
    </row>
    <row r="27" spans="2:7" ht="111.95" customHeight="1" x14ac:dyDescent="0.3">
      <c r="B27" s="92">
        <v>16</v>
      </c>
      <c r="C27" s="93"/>
      <c r="D27" s="94" t="s">
        <v>261</v>
      </c>
      <c r="E27" s="95" t="s">
        <v>262</v>
      </c>
      <c r="F27" s="96" t="s">
        <v>91</v>
      </c>
      <c r="G27" s="96" t="s">
        <v>92</v>
      </c>
    </row>
    <row r="28" spans="2:7" ht="132" customHeight="1" x14ac:dyDescent="0.3">
      <c r="B28" s="92">
        <v>17</v>
      </c>
      <c r="C28" s="93"/>
      <c r="D28" s="94" t="s">
        <v>263</v>
      </c>
      <c r="E28" s="95" t="s">
        <v>264</v>
      </c>
      <c r="F28" s="96" t="s">
        <v>265</v>
      </c>
      <c r="G28" s="96" t="s">
        <v>266</v>
      </c>
    </row>
    <row r="29" spans="2:7" ht="111.95" customHeight="1" x14ac:dyDescent="0.3">
      <c r="B29" s="92">
        <v>18</v>
      </c>
      <c r="C29" s="93"/>
      <c r="D29" s="94" t="s">
        <v>267</v>
      </c>
      <c r="E29" s="95" t="s">
        <v>268</v>
      </c>
      <c r="F29" s="96" t="s">
        <v>269</v>
      </c>
      <c r="G29" s="96" t="s">
        <v>270</v>
      </c>
    </row>
    <row r="30" spans="2:7" ht="111.95" customHeight="1" x14ac:dyDescent="0.3">
      <c r="B30" s="92">
        <v>19</v>
      </c>
      <c r="C30" s="93"/>
      <c r="D30" s="94" t="s">
        <v>271</v>
      </c>
      <c r="E30" s="95" t="s">
        <v>272</v>
      </c>
      <c r="F30" s="96" t="s">
        <v>273</v>
      </c>
      <c r="G30" s="96" t="s">
        <v>274</v>
      </c>
    </row>
    <row r="31" spans="2:7" ht="111.95" customHeight="1" x14ac:dyDescent="0.3">
      <c r="B31" s="92">
        <v>20</v>
      </c>
      <c r="C31" s="93"/>
      <c r="D31" s="94" t="s">
        <v>275</v>
      </c>
      <c r="E31" s="95" t="s">
        <v>276</v>
      </c>
      <c r="F31" s="96" t="s">
        <v>277</v>
      </c>
      <c r="G31" s="96" t="s">
        <v>278</v>
      </c>
    </row>
    <row r="32" spans="2:7" ht="111.95" customHeight="1" x14ac:dyDescent="0.3">
      <c r="B32" s="92">
        <v>21</v>
      </c>
      <c r="C32" s="93"/>
      <c r="D32" s="94" t="s">
        <v>279</v>
      </c>
      <c r="E32" s="95" t="s">
        <v>280</v>
      </c>
      <c r="F32" s="96" t="s">
        <v>281</v>
      </c>
      <c r="G32" s="96" t="s">
        <v>282</v>
      </c>
    </row>
    <row r="33" spans="2:7" ht="111.95" customHeight="1" x14ac:dyDescent="0.3">
      <c r="B33" s="92">
        <v>22</v>
      </c>
      <c r="C33" s="93"/>
      <c r="D33" s="94" t="s">
        <v>283</v>
      </c>
      <c r="E33" s="95" t="s">
        <v>284</v>
      </c>
      <c r="F33" s="96" t="s">
        <v>119</v>
      </c>
      <c r="G33" s="96" t="s">
        <v>120</v>
      </c>
    </row>
    <row r="34" spans="2:7" ht="111.95" customHeight="1" x14ac:dyDescent="0.3">
      <c r="B34" s="92">
        <v>23</v>
      </c>
      <c r="C34" s="93"/>
      <c r="D34" s="94" t="s">
        <v>285</v>
      </c>
      <c r="E34" s="95" t="s">
        <v>286</v>
      </c>
      <c r="F34" s="96" t="s">
        <v>287</v>
      </c>
      <c r="G34" s="96" t="s">
        <v>288</v>
      </c>
    </row>
    <row r="35" spans="2:7" ht="111.95" customHeight="1" x14ac:dyDescent="0.3">
      <c r="B35" s="92">
        <v>24</v>
      </c>
      <c r="C35" s="93"/>
      <c r="D35" s="94" t="s">
        <v>289</v>
      </c>
      <c r="E35" s="95" t="s">
        <v>290</v>
      </c>
      <c r="F35" s="96" t="s">
        <v>265</v>
      </c>
      <c r="G35" s="96" t="s">
        <v>266</v>
      </c>
    </row>
    <row r="36" spans="2:7" ht="111.95" customHeight="1" x14ac:dyDescent="0.3">
      <c r="B36" s="92">
        <v>25</v>
      </c>
      <c r="C36" s="93"/>
      <c r="D36" s="94" t="s">
        <v>291</v>
      </c>
      <c r="E36" s="95" t="s">
        <v>292</v>
      </c>
      <c r="F36" s="96" t="s">
        <v>217</v>
      </c>
      <c r="G36" s="96" t="s">
        <v>218</v>
      </c>
    </row>
    <row r="37" spans="2:7" ht="111.95" customHeight="1" x14ac:dyDescent="0.3">
      <c r="B37" s="92">
        <v>26</v>
      </c>
      <c r="C37" s="93"/>
      <c r="D37" s="94" t="s">
        <v>293</v>
      </c>
      <c r="E37" s="95" t="s">
        <v>294</v>
      </c>
      <c r="F37" s="96" t="s">
        <v>145</v>
      </c>
      <c r="G37" s="96" t="s">
        <v>146</v>
      </c>
    </row>
    <row r="38" spans="2:7" ht="111.95" customHeight="1" x14ac:dyDescent="0.3">
      <c r="B38" s="92">
        <v>27</v>
      </c>
      <c r="C38" s="93"/>
      <c r="D38" s="94" t="s">
        <v>295</v>
      </c>
      <c r="E38" s="95" t="s">
        <v>296</v>
      </c>
      <c r="F38" s="96" t="s">
        <v>297</v>
      </c>
      <c r="G38" s="96" t="s">
        <v>298</v>
      </c>
    </row>
    <row r="39" spans="2:7" ht="111.95" customHeight="1" x14ac:dyDescent="0.3">
      <c r="B39" s="92">
        <v>28</v>
      </c>
      <c r="C39" s="93"/>
      <c r="D39" s="94" t="s">
        <v>299</v>
      </c>
      <c r="E39" s="95" t="s">
        <v>300</v>
      </c>
      <c r="F39" s="96" t="s">
        <v>301</v>
      </c>
      <c r="G39" s="96" t="s">
        <v>302</v>
      </c>
    </row>
    <row r="40" spans="2:7" ht="111.95" customHeight="1" x14ac:dyDescent="0.3">
      <c r="B40" s="92">
        <v>29</v>
      </c>
      <c r="C40" s="93"/>
      <c r="D40" s="94" t="s">
        <v>303</v>
      </c>
      <c r="E40" s="95" t="s">
        <v>304</v>
      </c>
      <c r="F40" s="96" t="s">
        <v>305</v>
      </c>
      <c r="G40" s="96" t="s">
        <v>306</v>
      </c>
    </row>
    <row r="41" spans="2:7" ht="111.95" customHeight="1" x14ac:dyDescent="0.3">
      <c r="B41" s="92">
        <v>30</v>
      </c>
      <c r="C41" s="93"/>
      <c r="D41" s="94" t="s">
        <v>307</v>
      </c>
      <c r="E41" s="95" t="s">
        <v>308</v>
      </c>
      <c r="F41" s="96" t="s">
        <v>141</v>
      </c>
      <c r="G41" s="96" t="s">
        <v>142</v>
      </c>
    </row>
    <row r="42" spans="2:7" ht="111.95" customHeight="1" x14ac:dyDescent="0.3">
      <c r="B42" s="92">
        <v>31</v>
      </c>
      <c r="C42" s="93"/>
      <c r="D42" s="94" t="s">
        <v>309</v>
      </c>
      <c r="E42" s="95" t="s">
        <v>310</v>
      </c>
      <c r="F42" s="96" t="s">
        <v>311</v>
      </c>
      <c r="G42" s="96" t="s">
        <v>312</v>
      </c>
    </row>
    <row r="43" spans="2:7" ht="111.95" customHeight="1" x14ac:dyDescent="0.3">
      <c r="B43" s="92">
        <v>32</v>
      </c>
      <c r="C43" s="93"/>
      <c r="D43" s="94" t="s">
        <v>313</v>
      </c>
      <c r="E43" s="95" t="s">
        <v>314</v>
      </c>
      <c r="F43" s="96" t="s">
        <v>311</v>
      </c>
      <c r="G43" s="96" t="s">
        <v>312</v>
      </c>
    </row>
    <row r="44" spans="2:7" ht="111.95" customHeight="1" x14ac:dyDescent="0.3">
      <c r="B44" s="92">
        <v>33</v>
      </c>
      <c r="C44" s="93"/>
      <c r="D44" s="94" t="s">
        <v>315</v>
      </c>
      <c r="E44" s="95" t="s">
        <v>316</v>
      </c>
      <c r="F44" s="96" t="s">
        <v>317</v>
      </c>
      <c r="G44" s="96" t="s">
        <v>318</v>
      </c>
    </row>
    <row r="45" spans="2:7" ht="111.95" customHeight="1" x14ac:dyDescent="0.3">
      <c r="B45" s="92">
        <v>34</v>
      </c>
      <c r="C45" s="93"/>
      <c r="D45" s="94" t="s">
        <v>319</v>
      </c>
      <c r="E45" s="95" t="s">
        <v>320</v>
      </c>
      <c r="F45" s="96" t="s">
        <v>321</v>
      </c>
      <c r="G45" s="96" t="s">
        <v>322</v>
      </c>
    </row>
    <row r="46" spans="2:7" ht="111.95" customHeight="1" x14ac:dyDescent="0.3">
      <c r="B46" s="92">
        <v>35</v>
      </c>
      <c r="C46" s="93"/>
      <c r="D46" s="94" t="s">
        <v>323</v>
      </c>
      <c r="E46" s="95" t="s">
        <v>324</v>
      </c>
      <c r="F46" s="96" t="s">
        <v>325</v>
      </c>
      <c r="G46" s="96" t="s">
        <v>326</v>
      </c>
    </row>
    <row r="47" spans="2:7" ht="111.95" customHeight="1" x14ac:dyDescent="0.3">
      <c r="B47" s="92">
        <v>36</v>
      </c>
      <c r="C47" s="93"/>
      <c r="D47" s="94" t="s">
        <v>327</v>
      </c>
      <c r="E47" s="95" t="s">
        <v>328</v>
      </c>
      <c r="F47" s="96" t="s">
        <v>329</v>
      </c>
      <c r="G47" s="96" t="s">
        <v>330</v>
      </c>
    </row>
    <row r="48" spans="2:7" ht="111.95" customHeight="1" x14ac:dyDescent="0.3">
      <c r="B48" s="92">
        <v>37</v>
      </c>
      <c r="C48" s="93"/>
      <c r="D48" s="94" t="s">
        <v>331</v>
      </c>
      <c r="E48" s="95" t="s">
        <v>332</v>
      </c>
      <c r="F48" s="96" t="s">
        <v>333</v>
      </c>
      <c r="G48" s="96" t="s">
        <v>334</v>
      </c>
    </row>
    <row r="49" spans="2:7" ht="111.95" customHeight="1" x14ac:dyDescent="0.3">
      <c r="B49" s="92">
        <v>38</v>
      </c>
      <c r="C49" s="93"/>
      <c r="D49" s="94" t="s">
        <v>335</v>
      </c>
      <c r="E49" s="95" t="s">
        <v>336</v>
      </c>
      <c r="F49" s="96" t="s">
        <v>337</v>
      </c>
      <c r="G49" s="96" t="s">
        <v>338</v>
      </c>
    </row>
    <row r="50" spans="2:7" ht="111.95" customHeight="1" x14ac:dyDescent="0.3">
      <c r="B50" s="92">
        <v>39</v>
      </c>
      <c r="C50" s="93"/>
      <c r="D50" s="94" t="s">
        <v>339</v>
      </c>
      <c r="E50" s="95" t="s">
        <v>340</v>
      </c>
      <c r="F50" s="96" t="s">
        <v>341</v>
      </c>
      <c r="G50" s="96" t="s">
        <v>342</v>
      </c>
    </row>
    <row r="51" spans="2:7" ht="111.95" customHeight="1" x14ac:dyDescent="0.3">
      <c r="B51" s="92">
        <v>40</v>
      </c>
      <c r="C51" s="93"/>
      <c r="D51" s="94" t="s">
        <v>343</v>
      </c>
      <c r="E51" s="95" t="s">
        <v>344</v>
      </c>
      <c r="F51" s="96" t="s">
        <v>345</v>
      </c>
      <c r="G51" s="96" t="s">
        <v>346</v>
      </c>
    </row>
    <row r="52" spans="2:7" ht="111.95" customHeight="1" x14ac:dyDescent="0.3">
      <c r="B52" s="92">
        <v>41</v>
      </c>
      <c r="C52" s="93"/>
      <c r="D52" s="94" t="s">
        <v>347</v>
      </c>
      <c r="E52" s="95" t="s">
        <v>348</v>
      </c>
      <c r="F52" s="96" t="s">
        <v>349</v>
      </c>
      <c r="G52" s="96" t="s">
        <v>350</v>
      </c>
    </row>
    <row r="53" spans="2:7" ht="111.95" customHeight="1" x14ac:dyDescent="0.3">
      <c r="B53" s="92">
        <v>42</v>
      </c>
      <c r="C53" s="93"/>
      <c r="D53" s="94" t="s">
        <v>351</v>
      </c>
      <c r="E53" s="95" t="s">
        <v>352</v>
      </c>
      <c r="F53" s="96" t="s">
        <v>353</v>
      </c>
      <c r="G53" s="96" t="s">
        <v>354</v>
      </c>
    </row>
  </sheetData>
  <mergeCells count="7">
    <mergeCell ref="H3:J3"/>
    <mergeCell ref="B6:D6"/>
    <mergeCell ref="B10:B11"/>
    <mergeCell ref="D10:D11"/>
    <mergeCell ref="E10:E11"/>
    <mergeCell ref="B3:D3"/>
    <mergeCell ref="C10:C11"/>
  </mergeCells>
  <hyperlinks>
    <hyperlink ref="H3:J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AHD-камеры'!R1C1" display="&lt;&lt;                         Назад к разделу «2. AHD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zoomScale="70" zoomScaleNormal="70" workbookViewId="0">
      <pane xSplit="4" ySplit="11" topLeftCell="E21" activePane="bottomRight" state="frozenSplit"/>
      <selection pane="topRight" activeCell="G1" sqref="G1"/>
      <selection pane="bottomLeft" activeCell="A14" sqref="A14"/>
      <selection pane="bottomRight" activeCell="H27" sqref="H27"/>
    </sheetView>
  </sheetViews>
  <sheetFormatPr defaultRowHeight="16.5" x14ac:dyDescent="0.3"/>
  <cols>
    <col min="1" max="1" width="4.7109375" style="23" customWidth="1"/>
    <col min="2" max="2" width="6.7109375" style="37" customWidth="1"/>
    <col min="3" max="3" width="34.7109375" style="23" customWidth="1"/>
    <col min="4" max="4" width="24.85546875" style="23" customWidth="1"/>
    <col min="5" max="5" width="90.85546875" style="23" customWidth="1"/>
    <col min="6" max="10" width="16.7109375" style="23" customWidth="1"/>
    <col min="11" max="16384" width="9.140625" style="23"/>
  </cols>
  <sheetData>
    <row r="1" spans="2:10" ht="5.25" customHeight="1" x14ac:dyDescent="0.3">
      <c r="B1" s="40"/>
      <c r="C1" s="21"/>
    </row>
    <row r="2" spans="2:10" ht="5.2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  <c r="H3" s="22"/>
      <c r="I3" s="22"/>
      <c r="J3" s="22"/>
    </row>
    <row r="4" spans="2:10" ht="15" customHeight="1" x14ac:dyDescent="0.3">
      <c r="B4" s="21"/>
      <c r="C4" s="33"/>
      <c r="D4" s="21"/>
      <c r="E4" s="21"/>
      <c r="F4" s="22"/>
      <c r="G4" s="22"/>
      <c r="H4" s="22"/>
      <c r="I4" s="22"/>
      <c r="J4" s="22"/>
    </row>
    <row r="5" spans="2:10" ht="15" customHeight="1" x14ac:dyDescent="0.3">
      <c r="B5" s="21"/>
      <c r="D5" s="21"/>
      <c r="E5" s="21"/>
      <c r="F5" s="22"/>
      <c r="G5" s="22"/>
    </row>
    <row r="6" spans="2:10" ht="15" customHeight="1" x14ac:dyDescent="0.3">
      <c r="B6" s="41"/>
      <c r="C6" s="41"/>
      <c r="D6" s="21"/>
      <c r="E6" s="21"/>
      <c r="F6" s="22"/>
      <c r="G6" s="22"/>
    </row>
    <row r="7" spans="2:10" ht="20.100000000000001" customHeight="1" x14ac:dyDescent="0.3">
      <c r="B7" s="135" t="s">
        <v>29</v>
      </c>
      <c r="C7" s="135"/>
      <c r="D7" s="135"/>
      <c r="E7" s="42" t="s">
        <v>28</v>
      </c>
      <c r="G7" s="22"/>
      <c r="H7" s="129" t="s">
        <v>34</v>
      </c>
      <c r="I7" s="129"/>
      <c r="J7" s="129"/>
    </row>
    <row r="8" spans="2:10" ht="20.25" customHeight="1" x14ac:dyDescent="0.3">
      <c r="B8" s="128" t="s">
        <v>10</v>
      </c>
      <c r="C8" s="128"/>
      <c r="D8" s="128"/>
      <c r="E8" s="21"/>
      <c r="F8" s="26"/>
      <c r="G8" s="22"/>
      <c r="H8" s="22"/>
      <c r="I8" s="27"/>
      <c r="J8" s="27"/>
    </row>
    <row r="9" spans="2:10" ht="16.5" customHeight="1" x14ac:dyDescent="0.3">
      <c r="B9" s="4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2:10" ht="111.95" customHeight="1" x14ac:dyDescent="0.3">
      <c r="B12" s="97">
        <v>1</v>
      </c>
      <c r="C12" s="93"/>
      <c r="D12" s="94" t="s">
        <v>410</v>
      </c>
      <c r="E12" s="95" t="s">
        <v>411</v>
      </c>
      <c r="F12" s="96" t="s">
        <v>412</v>
      </c>
      <c r="G12" s="96" t="s">
        <v>413</v>
      </c>
    </row>
    <row r="13" spans="2:10" ht="111.95" customHeight="1" x14ac:dyDescent="0.3">
      <c r="B13" s="97">
        <v>2</v>
      </c>
      <c r="C13" s="93"/>
      <c r="D13" s="94" t="s">
        <v>414</v>
      </c>
      <c r="E13" s="95" t="s">
        <v>415</v>
      </c>
      <c r="F13" s="96" t="s">
        <v>416</v>
      </c>
      <c r="G13" s="96" t="s">
        <v>417</v>
      </c>
    </row>
    <row r="14" spans="2:10" ht="111.95" customHeight="1" x14ac:dyDescent="0.3">
      <c r="B14" s="97">
        <v>3</v>
      </c>
      <c r="C14" s="93"/>
      <c r="D14" s="94" t="s">
        <v>418</v>
      </c>
      <c r="E14" s="95" t="s">
        <v>419</v>
      </c>
      <c r="F14" s="96" t="s">
        <v>420</v>
      </c>
      <c r="G14" s="96" t="s">
        <v>421</v>
      </c>
    </row>
    <row r="15" spans="2:10" ht="111.95" customHeight="1" x14ac:dyDescent="0.3">
      <c r="B15" s="97">
        <v>4</v>
      </c>
      <c r="C15" s="93"/>
      <c r="D15" s="94" t="s">
        <v>422</v>
      </c>
      <c r="E15" s="95" t="s">
        <v>423</v>
      </c>
      <c r="F15" s="96" t="s">
        <v>424</v>
      </c>
      <c r="G15" s="96" t="s">
        <v>425</v>
      </c>
    </row>
    <row r="16" spans="2:10" ht="111.95" customHeight="1" x14ac:dyDescent="0.3">
      <c r="B16" s="97">
        <v>5</v>
      </c>
      <c r="C16" s="93"/>
      <c r="D16" s="94" t="s">
        <v>426</v>
      </c>
      <c r="E16" s="95" t="s">
        <v>427</v>
      </c>
      <c r="F16" s="96" t="s">
        <v>428</v>
      </c>
      <c r="G16" s="96" t="s">
        <v>429</v>
      </c>
    </row>
    <row r="17" spans="2:7" ht="111.95" customHeight="1" x14ac:dyDescent="0.3">
      <c r="B17" s="97">
        <v>6</v>
      </c>
      <c r="C17" s="93"/>
      <c r="D17" s="94" t="s">
        <v>430</v>
      </c>
      <c r="E17" s="95" t="s">
        <v>431</v>
      </c>
      <c r="F17" s="96" t="s">
        <v>432</v>
      </c>
      <c r="G17" s="96" t="s">
        <v>433</v>
      </c>
    </row>
    <row r="18" spans="2:7" ht="111.95" customHeight="1" x14ac:dyDescent="0.3">
      <c r="B18" s="97">
        <v>7</v>
      </c>
      <c r="C18" s="93"/>
      <c r="D18" s="94" t="s">
        <v>434</v>
      </c>
      <c r="E18" s="95" t="s">
        <v>435</v>
      </c>
      <c r="F18" s="96" t="s">
        <v>436</v>
      </c>
      <c r="G18" s="96" t="s">
        <v>437</v>
      </c>
    </row>
    <row r="19" spans="2:7" ht="111.95" customHeight="1" x14ac:dyDescent="0.3">
      <c r="B19" s="97">
        <v>8</v>
      </c>
      <c r="C19" s="93"/>
      <c r="D19" s="94" t="s">
        <v>438</v>
      </c>
      <c r="E19" s="95" t="s">
        <v>439</v>
      </c>
      <c r="F19" s="96" t="s">
        <v>440</v>
      </c>
      <c r="G19" s="96" t="s">
        <v>441</v>
      </c>
    </row>
    <row r="20" spans="2:7" ht="111.95" customHeight="1" x14ac:dyDescent="0.3">
      <c r="B20" s="97">
        <v>9</v>
      </c>
      <c r="C20" s="93"/>
      <c r="D20" s="94" t="s">
        <v>442</v>
      </c>
      <c r="E20" s="95" t="s">
        <v>443</v>
      </c>
      <c r="F20" s="96" t="s">
        <v>444</v>
      </c>
      <c r="G20" s="96" t="s">
        <v>445</v>
      </c>
    </row>
    <row r="21" spans="2:7" ht="111.95" customHeight="1" x14ac:dyDescent="0.3">
      <c r="B21" s="97">
        <v>10</v>
      </c>
      <c r="C21" s="93"/>
      <c r="D21" s="94" t="s">
        <v>446</v>
      </c>
      <c r="E21" s="95" t="s">
        <v>447</v>
      </c>
      <c r="F21" s="96" t="s">
        <v>448</v>
      </c>
      <c r="G21" s="96" t="s">
        <v>449</v>
      </c>
    </row>
    <row r="22" spans="2:7" ht="111.95" customHeight="1" x14ac:dyDescent="0.3">
      <c r="B22" s="97">
        <v>11</v>
      </c>
      <c r="C22" s="93"/>
      <c r="D22" s="94" t="s">
        <v>450</v>
      </c>
      <c r="E22" s="95" t="s">
        <v>451</v>
      </c>
      <c r="F22" s="96" t="s">
        <v>452</v>
      </c>
      <c r="G22" s="96" t="s">
        <v>453</v>
      </c>
    </row>
    <row r="23" spans="2:7" ht="111.95" customHeight="1" x14ac:dyDescent="0.3">
      <c r="B23" s="97">
        <v>12</v>
      </c>
      <c r="C23" s="93"/>
      <c r="D23" s="94" t="s">
        <v>454</v>
      </c>
      <c r="E23" s="95" t="s">
        <v>455</v>
      </c>
      <c r="F23" s="96" t="s">
        <v>456</v>
      </c>
      <c r="G23" s="96" t="s">
        <v>457</v>
      </c>
    </row>
    <row r="24" spans="2:7" ht="111.95" customHeight="1" x14ac:dyDescent="0.3">
      <c r="B24" s="97">
        <v>13</v>
      </c>
      <c r="C24" s="93"/>
      <c r="D24" s="94" t="s">
        <v>458</v>
      </c>
      <c r="E24" s="95" t="s">
        <v>459</v>
      </c>
      <c r="F24" s="96" t="s">
        <v>460</v>
      </c>
      <c r="G24" s="96" t="s">
        <v>461</v>
      </c>
    </row>
    <row r="25" spans="2:7" ht="111.95" customHeight="1" x14ac:dyDescent="0.3">
      <c r="B25" s="97">
        <v>14</v>
      </c>
      <c r="C25" s="93"/>
      <c r="D25" s="94" t="s">
        <v>462</v>
      </c>
      <c r="E25" s="95" t="s">
        <v>463</v>
      </c>
      <c r="F25" s="96" t="s">
        <v>464</v>
      </c>
      <c r="G25" s="96" t="s">
        <v>465</v>
      </c>
    </row>
    <row r="26" spans="2:7" ht="111.95" customHeight="1" x14ac:dyDescent="0.3">
      <c r="B26" s="97">
        <v>15</v>
      </c>
      <c r="C26" s="93"/>
      <c r="D26" s="94" t="s">
        <v>466</v>
      </c>
      <c r="E26" s="95" t="s">
        <v>467</v>
      </c>
      <c r="F26" s="96" t="s">
        <v>221</v>
      </c>
      <c r="G26" s="96" t="s">
        <v>222</v>
      </c>
    </row>
  </sheetData>
  <mergeCells count="7">
    <mergeCell ref="B7:D7"/>
    <mergeCell ref="H7:J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H7:J7" location="'5. Видеосерверы'!A1" display="Далее в раздел «5. Видеосерверы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="70" zoomScaleNormal="70" workbookViewId="0">
      <pane xSplit="4" ySplit="11" topLeftCell="E12" activePane="bottomRight" state="frozenSplit"/>
      <selection pane="topRight" activeCell="M1" sqref="M1"/>
      <selection pane="bottomLeft" activeCell="A9" sqref="A9"/>
      <selection pane="bottomRight" activeCell="B14" sqref="B14:G14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1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1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1:10" ht="15" customHeight="1" x14ac:dyDescent="0.3">
      <c r="A3" s="67"/>
      <c r="B3" s="138" t="s">
        <v>36</v>
      </c>
      <c r="C3" s="138"/>
      <c r="D3" s="138"/>
      <c r="E3" s="21"/>
      <c r="F3" s="22"/>
      <c r="G3" s="22"/>
      <c r="H3" s="22"/>
      <c r="I3" s="22"/>
      <c r="J3" s="22"/>
    </row>
    <row r="4" spans="1:10" ht="20.100000000000001" customHeight="1" x14ac:dyDescent="0.3">
      <c r="B4" s="128" t="s">
        <v>10</v>
      </c>
      <c r="C4" s="128"/>
      <c r="D4" s="128"/>
      <c r="E4" s="24" t="s">
        <v>35</v>
      </c>
      <c r="G4" s="22"/>
      <c r="H4" s="129" t="s">
        <v>47</v>
      </c>
      <c r="I4" s="129"/>
      <c r="J4" s="129"/>
    </row>
    <row r="5" spans="1:10" ht="6.75" customHeight="1" x14ac:dyDescent="0.3">
      <c r="B5" s="25"/>
      <c r="C5" s="25"/>
      <c r="D5" s="25"/>
      <c r="E5" s="21"/>
      <c r="F5" s="26"/>
      <c r="G5" s="22"/>
      <c r="H5" s="22"/>
      <c r="I5" s="27"/>
      <c r="J5" s="27"/>
    </row>
    <row r="6" spans="1:10" ht="2.25" customHeight="1" x14ac:dyDescent="0.3"/>
    <row r="7" spans="1:10" ht="9" customHeight="1" x14ac:dyDescent="0.3">
      <c r="B7" s="25"/>
      <c r="C7" s="25"/>
      <c r="D7" s="25"/>
      <c r="E7" s="21"/>
      <c r="F7" s="26"/>
      <c r="G7" s="22"/>
      <c r="H7" s="22"/>
      <c r="I7" s="27"/>
      <c r="J7" s="27"/>
    </row>
    <row r="8" spans="1:10" ht="20.25" customHeight="1" x14ac:dyDescent="0.3">
      <c r="B8" s="130"/>
      <c r="C8" s="130"/>
      <c r="D8" s="130"/>
      <c r="E8" s="21"/>
      <c r="F8" s="26"/>
      <c r="G8" s="22"/>
      <c r="H8" s="22"/>
      <c r="I8" s="27"/>
      <c r="J8" s="27"/>
    </row>
    <row r="9" spans="1:10" ht="21.75" customHeight="1" x14ac:dyDescent="0.3">
      <c r="B9" s="25"/>
      <c r="C9" s="25"/>
      <c r="D9" s="25"/>
      <c r="E9" s="21"/>
      <c r="F9" s="34"/>
      <c r="H9" s="22"/>
      <c r="I9" s="27"/>
      <c r="J9" s="27"/>
    </row>
    <row r="10" spans="1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1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1:10" ht="111.95" customHeight="1" x14ac:dyDescent="0.3">
      <c r="B12" s="92">
        <v>1</v>
      </c>
      <c r="C12" s="93"/>
      <c r="D12" s="94" t="s">
        <v>468</v>
      </c>
      <c r="E12" s="95" t="s">
        <v>469</v>
      </c>
      <c r="F12" s="96" t="s">
        <v>470</v>
      </c>
      <c r="G12" s="96" t="s">
        <v>471</v>
      </c>
    </row>
    <row r="13" spans="1:10" ht="111.95" customHeight="1" x14ac:dyDescent="0.3">
      <c r="B13" s="92">
        <v>2</v>
      </c>
      <c r="C13" s="93"/>
      <c r="D13" s="94" t="s">
        <v>472</v>
      </c>
      <c r="E13" s="95" t="s">
        <v>473</v>
      </c>
      <c r="F13" s="96" t="s">
        <v>474</v>
      </c>
      <c r="G13" s="96" t="s">
        <v>475</v>
      </c>
    </row>
    <row r="14" spans="1:10" ht="111.95" customHeight="1" x14ac:dyDescent="0.3">
      <c r="B14" s="92">
        <v>3</v>
      </c>
      <c r="C14" s="93"/>
      <c r="D14" s="94" t="s">
        <v>476</v>
      </c>
      <c r="E14" s="95" t="s">
        <v>477</v>
      </c>
      <c r="F14" s="96" t="s">
        <v>478</v>
      </c>
      <c r="G14" s="96" t="s">
        <v>479</v>
      </c>
    </row>
    <row r="24" spans="3:5" x14ac:dyDescent="0.3">
      <c r="C24" s="130"/>
      <c r="D24" s="130"/>
      <c r="E24" s="130"/>
    </row>
  </sheetData>
  <mergeCells count="9">
    <mergeCell ref="C24:E24"/>
    <mergeCell ref="B3:D3"/>
    <mergeCell ref="B10:B11"/>
    <mergeCell ref="B4:D4"/>
    <mergeCell ref="H4:J4"/>
    <mergeCell ref="B8:D8"/>
    <mergeCell ref="E10:E11"/>
    <mergeCell ref="D10:D11"/>
    <mergeCell ref="C10:C11"/>
  </mergeCells>
  <hyperlinks>
    <hyperlink ref="B4:C4" location="Содержание!R1C1" tooltip="Вернуться к разделу «Содержание»" display="&lt;&lt;                                        Вернуться к содержанию"/>
    <hyperlink ref="H4:I4" location="'2. IP-камеры'!R1C1" display="Далее в раздел «2. IP-камеры»                  &gt;&gt;"/>
    <hyperlink ref="H4:J4" location="'6. PoE-оборудование'!A1" display="Далее в раздел «6. PoE-оборудование»                  &gt;&gt;"/>
    <hyperlink ref="B3:D3" location="'4. Видеорегистраторы'!A1" display="&lt;&lt;                         Назад к разделу «3. IP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zoomScale="70" zoomScaleNormal="70" workbookViewId="0">
      <pane xSplit="4" ySplit="11" topLeftCell="E17" activePane="bottomRight" state="frozenSplit"/>
      <selection pane="topRight" activeCell="G1" sqref="G1"/>
      <selection pane="bottomLeft" activeCell="A12" sqref="A12"/>
      <selection pane="bottomRight" activeCell="B22" sqref="B22:G22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81.42578125" style="23" customWidth="1"/>
    <col min="6" max="10" width="16.7109375" style="23" customWidth="1"/>
    <col min="11" max="16384" width="9.140625" style="23"/>
  </cols>
  <sheetData>
    <row r="1" spans="2:10" ht="12" customHeight="1" x14ac:dyDescent="0.3">
      <c r="B1" s="21"/>
      <c r="C1" s="21"/>
      <c r="D1" s="21"/>
      <c r="F1" s="22"/>
      <c r="G1" s="22"/>
      <c r="H1" s="22"/>
      <c r="I1" s="22"/>
      <c r="J1" s="22"/>
    </row>
    <row r="2" spans="2:10" ht="12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35" t="s">
        <v>38</v>
      </c>
      <c r="C3" s="135"/>
      <c r="D3" s="135"/>
      <c r="E3" s="42" t="s">
        <v>37</v>
      </c>
      <c r="G3" s="22"/>
      <c r="H3" s="129" t="s">
        <v>40</v>
      </c>
      <c r="I3" s="129"/>
      <c r="J3" s="129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F7" s="26"/>
      <c r="G7" s="22"/>
      <c r="H7" s="22"/>
      <c r="I7" s="27"/>
      <c r="J7" s="27"/>
    </row>
    <row r="8" spans="2:10" ht="20.25" customHeight="1" x14ac:dyDescent="0.3">
      <c r="B8" s="128" t="s">
        <v>10</v>
      </c>
      <c r="C8" s="128"/>
      <c r="D8" s="128"/>
      <c r="E8" s="21"/>
      <c r="F8" s="26"/>
      <c r="G8" s="22"/>
    </row>
    <row r="9" spans="2:10" ht="28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2:10" ht="111.95" customHeight="1" x14ac:dyDescent="0.3">
      <c r="B12" s="92">
        <v>1</v>
      </c>
      <c r="C12" s="93"/>
      <c r="D12" s="94" t="s">
        <v>355</v>
      </c>
      <c r="E12" s="95" t="s">
        <v>356</v>
      </c>
      <c r="F12" s="96">
        <v>799</v>
      </c>
      <c r="G12" s="96">
        <v>720</v>
      </c>
    </row>
    <row r="13" spans="2:10" ht="111.95" customHeight="1" x14ac:dyDescent="0.3">
      <c r="B13" s="92">
        <v>2</v>
      </c>
      <c r="C13" s="93"/>
      <c r="D13" s="94" t="s">
        <v>357</v>
      </c>
      <c r="E13" s="95" t="s">
        <v>358</v>
      </c>
      <c r="F13" s="96">
        <v>530</v>
      </c>
      <c r="G13" s="96">
        <v>477</v>
      </c>
    </row>
    <row r="14" spans="2:10" ht="111.95" customHeight="1" x14ac:dyDescent="0.3">
      <c r="B14" s="92">
        <v>3</v>
      </c>
      <c r="C14" s="93"/>
      <c r="D14" s="94" t="s">
        <v>359</v>
      </c>
      <c r="E14" s="95" t="s">
        <v>360</v>
      </c>
      <c r="F14" s="96" t="s">
        <v>361</v>
      </c>
      <c r="G14" s="96" t="s">
        <v>362</v>
      </c>
    </row>
    <row r="15" spans="2:10" ht="111.95" customHeight="1" x14ac:dyDescent="0.3">
      <c r="B15" s="92">
        <v>4</v>
      </c>
      <c r="C15" s="93"/>
      <c r="D15" s="94" t="s">
        <v>363</v>
      </c>
      <c r="E15" s="95" t="s">
        <v>364</v>
      </c>
      <c r="F15" s="96" t="s">
        <v>365</v>
      </c>
      <c r="G15" s="96" t="s">
        <v>366</v>
      </c>
    </row>
    <row r="16" spans="2:10" ht="111.95" customHeight="1" x14ac:dyDescent="0.3">
      <c r="B16" s="92">
        <v>5</v>
      </c>
      <c r="C16" s="93"/>
      <c r="D16" s="94" t="s">
        <v>367</v>
      </c>
      <c r="E16" s="95" t="s">
        <v>368</v>
      </c>
      <c r="F16" s="96" t="s">
        <v>369</v>
      </c>
      <c r="G16" s="96" t="s">
        <v>370</v>
      </c>
    </row>
    <row r="17" spans="2:7" ht="111.95" customHeight="1" x14ac:dyDescent="0.3">
      <c r="B17" s="92">
        <v>6</v>
      </c>
      <c r="C17" s="93"/>
      <c r="D17" s="94" t="s">
        <v>371</v>
      </c>
      <c r="E17" s="95" t="s">
        <v>372</v>
      </c>
      <c r="F17" s="96" t="s">
        <v>373</v>
      </c>
      <c r="G17" s="96" t="s">
        <v>374</v>
      </c>
    </row>
    <row r="18" spans="2:7" ht="111.95" customHeight="1" x14ac:dyDescent="0.3">
      <c r="B18" s="92">
        <v>7</v>
      </c>
      <c r="C18" s="93"/>
      <c r="D18" s="94" t="s">
        <v>375</v>
      </c>
      <c r="E18" s="95" t="s">
        <v>376</v>
      </c>
      <c r="F18" s="96" t="s">
        <v>377</v>
      </c>
      <c r="G18" s="96" t="s">
        <v>378</v>
      </c>
    </row>
    <row r="19" spans="2:7" ht="111.95" customHeight="1" x14ac:dyDescent="0.3">
      <c r="B19" s="92">
        <v>8</v>
      </c>
      <c r="C19" s="93"/>
      <c r="D19" s="94" t="s">
        <v>379</v>
      </c>
      <c r="E19" s="95" t="s">
        <v>380</v>
      </c>
      <c r="F19" s="96" t="s">
        <v>381</v>
      </c>
      <c r="G19" s="96" t="s">
        <v>382</v>
      </c>
    </row>
    <row r="20" spans="2:7" ht="111.95" customHeight="1" x14ac:dyDescent="0.3">
      <c r="B20" s="92">
        <v>9</v>
      </c>
      <c r="C20" s="93"/>
      <c r="D20" s="94" t="s">
        <v>383</v>
      </c>
      <c r="E20" s="95" t="s">
        <v>384</v>
      </c>
      <c r="F20" s="96" t="s">
        <v>141</v>
      </c>
      <c r="G20" s="96" t="s">
        <v>142</v>
      </c>
    </row>
    <row r="21" spans="2:7" ht="111.95" customHeight="1" x14ac:dyDescent="0.3">
      <c r="B21" s="92">
        <v>10</v>
      </c>
      <c r="C21" s="93"/>
      <c r="D21" s="94" t="s">
        <v>385</v>
      </c>
      <c r="E21" s="95" t="s">
        <v>386</v>
      </c>
      <c r="F21" s="96" t="s">
        <v>387</v>
      </c>
      <c r="G21" s="96" t="s">
        <v>388</v>
      </c>
    </row>
    <row r="22" spans="2:7" ht="111.95" customHeight="1" x14ac:dyDescent="0.3">
      <c r="B22" s="92">
        <v>11</v>
      </c>
      <c r="C22" s="93"/>
      <c r="D22" s="94" t="s">
        <v>389</v>
      </c>
      <c r="E22" s="95" t="s">
        <v>390</v>
      </c>
      <c r="F22" s="96">
        <v>350</v>
      </c>
      <c r="G22" s="96">
        <v>315</v>
      </c>
    </row>
  </sheetData>
  <mergeCells count="7">
    <mergeCell ref="B3:D3"/>
    <mergeCell ref="H3:J3"/>
    <mergeCell ref="B8:D8"/>
    <mergeCell ref="B10:B11"/>
    <mergeCell ref="D10:D11"/>
    <mergeCell ref="E10:E11"/>
    <mergeCell ref="C10:C11"/>
  </mergeCells>
  <hyperlinks>
    <hyperlink ref="H3:J3" location="'7. Блоки питания'!A1" display="Далее в раздел «7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Видеосерверы'!A1" display="&lt;&lt;     Назад к разделу «5. Видеосерв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zoomScale="70" zoomScaleNormal="70" workbookViewId="0">
      <pane xSplit="4" ySplit="11" topLeftCell="E15" activePane="bottomRight" state="frozenSplit"/>
      <selection pane="topRight" activeCell="G1" sqref="G1"/>
      <selection pane="bottomLeft" activeCell="A10" sqref="A10"/>
      <selection pane="bottomRight" activeCell="B19" sqref="B19:G19"/>
    </sheetView>
  </sheetViews>
  <sheetFormatPr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80.14062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35" t="s">
        <v>48</v>
      </c>
      <c r="C3" s="135"/>
      <c r="D3" s="135"/>
      <c r="E3" s="24" t="s">
        <v>39</v>
      </c>
      <c r="G3" s="140" t="s">
        <v>42</v>
      </c>
      <c r="H3" s="140"/>
      <c r="I3" s="140"/>
      <c r="J3" s="140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33"/>
      <c r="C6" s="41"/>
      <c r="D6" s="33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28" t="s">
        <v>10</v>
      </c>
      <c r="C8" s="128"/>
      <c r="D8" s="128"/>
      <c r="E8" s="21"/>
      <c r="F8" s="26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1" t="s">
        <v>20</v>
      </c>
      <c r="C10" s="131" t="s">
        <v>21</v>
      </c>
      <c r="D10" s="133" t="s">
        <v>7</v>
      </c>
      <c r="E10" s="133" t="s">
        <v>8</v>
      </c>
      <c r="F10" s="80" t="s">
        <v>22</v>
      </c>
      <c r="G10" s="81" t="s">
        <v>32</v>
      </c>
      <c r="H10" s="68"/>
      <c r="I10" s="75"/>
    </row>
    <row r="11" spans="2:10" ht="40.5" x14ac:dyDescent="0.3">
      <c r="B11" s="132"/>
      <c r="C11" s="132"/>
      <c r="D11" s="134"/>
      <c r="E11" s="134"/>
      <c r="F11" s="78" t="s">
        <v>5</v>
      </c>
      <c r="G11" s="79" t="s">
        <v>5</v>
      </c>
      <c r="H11" s="74"/>
      <c r="I11" s="76"/>
    </row>
    <row r="12" spans="2:10" ht="111.95" customHeight="1" x14ac:dyDescent="0.3">
      <c r="B12" s="92">
        <v>1</v>
      </c>
      <c r="C12" s="93"/>
      <c r="D12" s="94" t="s">
        <v>391</v>
      </c>
      <c r="E12" s="95" t="s">
        <v>392</v>
      </c>
      <c r="F12" s="96">
        <v>420</v>
      </c>
      <c r="G12" s="96">
        <v>378</v>
      </c>
    </row>
    <row r="13" spans="2:10" ht="111.95" customHeight="1" x14ac:dyDescent="0.3">
      <c r="B13" s="92">
        <v>2</v>
      </c>
      <c r="C13" s="93"/>
      <c r="D13" s="94" t="s">
        <v>393</v>
      </c>
      <c r="E13" s="95" t="s">
        <v>394</v>
      </c>
      <c r="F13" s="96">
        <v>550</v>
      </c>
      <c r="G13" s="96">
        <v>495</v>
      </c>
    </row>
    <row r="14" spans="2:10" ht="111.95" customHeight="1" x14ac:dyDescent="0.3">
      <c r="B14" s="92">
        <v>3</v>
      </c>
      <c r="C14" s="93"/>
      <c r="D14" s="94" t="s">
        <v>395</v>
      </c>
      <c r="E14" s="95" t="s">
        <v>396</v>
      </c>
      <c r="F14" s="96">
        <v>599</v>
      </c>
      <c r="G14" s="96">
        <v>540</v>
      </c>
    </row>
    <row r="15" spans="2:10" ht="111.95" customHeight="1" x14ac:dyDescent="0.3">
      <c r="B15" s="92">
        <v>4</v>
      </c>
      <c r="C15" s="93"/>
      <c r="D15" s="94" t="s">
        <v>397</v>
      </c>
      <c r="E15" s="95" t="s">
        <v>396</v>
      </c>
      <c r="F15" s="96">
        <v>720</v>
      </c>
      <c r="G15" s="96">
        <v>648</v>
      </c>
    </row>
    <row r="16" spans="2:10" ht="111.95" customHeight="1" x14ac:dyDescent="0.3">
      <c r="B16" s="92">
        <v>5</v>
      </c>
      <c r="C16" s="93"/>
      <c r="D16" s="94" t="s">
        <v>398</v>
      </c>
      <c r="E16" s="95" t="s">
        <v>399</v>
      </c>
      <c r="F16" s="96">
        <v>799</v>
      </c>
      <c r="G16" s="96">
        <v>720</v>
      </c>
    </row>
    <row r="17" spans="2:7" ht="111.95" customHeight="1" x14ac:dyDescent="0.3">
      <c r="B17" s="92">
        <v>6</v>
      </c>
      <c r="C17" s="93"/>
      <c r="D17" s="94" t="s">
        <v>400</v>
      </c>
      <c r="E17" s="95" t="s">
        <v>401</v>
      </c>
      <c r="F17" s="96">
        <v>990</v>
      </c>
      <c r="G17" s="96">
        <v>891</v>
      </c>
    </row>
    <row r="18" spans="2:7" ht="111.95" customHeight="1" x14ac:dyDescent="0.3">
      <c r="B18" s="92">
        <v>7</v>
      </c>
      <c r="C18" s="93"/>
      <c r="D18" s="94" t="s">
        <v>402</v>
      </c>
      <c r="E18" s="95" t="s">
        <v>403</v>
      </c>
      <c r="F18" s="96" t="s">
        <v>404</v>
      </c>
      <c r="G18" s="96" t="s">
        <v>405</v>
      </c>
    </row>
    <row r="19" spans="2:7" ht="111.95" customHeight="1" x14ac:dyDescent="0.3">
      <c r="B19" s="92">
        <v>8</v>
      </c>
      <c r="C19" s="93"/>
      <c r="D19" s="94" t="s">
        <v>406</v>
      </c>
      <c r="E19" s="95" t="s">
        <v>407</v>
      </c>
      <c r="F19" s="96" t="s">
        <v>408</v>
      </c>
      <c r="G19" s="96" t="s">
        <v>409</v>
      </c>
    </row>
    <row r="23" spans="2:7" x14ac:dyDescent="0.3">
      <c r="E23" s="139"/>
      <c r="F23" s="139"/>
      <c r="G23" s="139"/>
    </row>
  </sheetData>
  <mergeCells count="8">
    <mergeCell ref="E23:G23"/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G3:J3" location="'8. СКУД-домофоны'!A1" display="Далее в раздел «8. СКУД-домофоны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6. PoE-оборудование'!A1" display="&lt;&lt;                        Назад к разделу «6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Изменения в прайсе</vt:lpstr>
      <vt:lpstr>1. Комплекты видеонаблюдения</vt:lpstr>
      <vt:lpstr>2. AHD-камеры</vt:lpstr>
      <vt:lpstr>3. IP-камеры</vt:lpstr>
      <vt:lpstr>4. Видеорегистраторы</vt:lpstr>
      <vt:lpstr>5. Видеосерверы</vt:lpstr>
      <vt:lpstr>6. PoE-оборудование</vt:lpstr>
      <vt:lpstr>7. Блоки питания</vt:lpstr>
      <vt:lpstr>8. СКУД-домофоны</vt:lpstr>
      <vt:lpstr>9. Транспортная безопасность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KUZNETCOV.M</cp:lastModifiedBy>
  <cp:lastPrinted>2014-02-25T12:27:13Z</cp:lastPrinted>
  <dcterms:created xsi:type="dcterms:W3CDTF">2013-05-20T04:23:56Z</dcterms:created>
  <dcterms:modified xsi:type="dcterms:W3CDTF">2017-07-13T09:40:09Z</dcterms:modified>
</cp:coreProperties>
</file>