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Безопасность\Прайсы Panasonic\2018\"/>
    </mc:Choice>
  </mc:AlternateContent>
  <bookViews>
    <workbookView xWindow="6345" yWindow="45" windowWidth="6360" windowHeight="6780" tabRatio="833" firstSheet="3" activeTab="8"/>
  </bookViews>
  <sheets>
    <sheet name="Содержание" sheetId="9" r:id="rId1"/>
    <sheet name="CCTV" sheetId="2" r:id="rId2"/>
    <sheet name="Видеосерверы" sheetId="12" r:id="rId3"/>
    <sheet name="Fire Alarm" sheetId="5" r:id="rId4"/>
    <sheet name="Fujinon, Tamron" sheetId="4" r:id="rId5"/>
    <sheet name="Allied Telesis" sheetId="6" r:id="rId6"/>
    <sheet name="Кронштейны для уличных камер" sheetId="7" r:id="rId7"/>
    <sheet name="Сервис" sheetId="8" r:id="rId8"/>
    <sheet name="Снятые с производства" sheetId="10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'Allied Telesis'!#REF!</definedName>
    <definedName name="_xlnm._FilterDatabase" localSheetId="1" hidden="1">CCTV!$H$3:$H$282</definedName>
    <definedName name="_xlnm._FilterDatabase" localSheetId="3" hidden="1">'Fire Alarm'!#REF!</definedName>
    <definedName name="_xlnm._FilterDatabase" localSheetId="2" hidden="1">Видеосерверы!#REF!</definedName>
    <definedName name="ARR_RUS">'[1]Категории на русском языке '!$A$1:$B$14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MBY8XXUOHIZ4LHXHPD7WYD5" localSheetId="2" hidden="1">#REF!</definedName>
    <definedName name="BEx00MBY8XXUOHIZ4LHXHPD7WYD5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XJ94SHJ1YQ7ORPW0RQGKI2H" localSheetId="2" hidden="1">#REF!</definedName>
    <definedName name="BEx01XJ94SHJ1YQ7ORPW0RQGKI2H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J0CSSHDJGBJUHVOEMCF2P4DL" localSheetId="2" hidden="1">#REF!</definedName>
    <definedName name="BEx1J0CSSHDJGBJUHVOEMCF2P4DL" hidden="1">#REF!</definedName>
    <definedName name="BEx1J61RRF9LJ3V3R5OY3WJ6VBWR" localSheetId="2" hidden="1">#REF!</definedName>
    <definedName name="BEx1J61RRF9LJ3V3R5OY3WJ6VBWR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KP1ELIF2UII2FWVGL7M1X7J" localSheetId="2" hidden="1">#REF!</definedName>
    <definedName name="BEx1KKP1ELIF2UII2FWVGL7M1X7J" hidden="1">#REF!</definedName>
    <definedName name="BEx1KUVWMB0QCWA3RBE4CADFVRIS" localSheetId="2" hidden="1">#REF!</definedName>
    <definedName name="BEx1KUVWMB0QCWA3RBE4CADFVRIS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M34KQTO1LDNSAFD1L82UZFG" localSheetId="2" hidden="1">#REF!</definedName>
    <definedName name="BEx1NM34KQTO1LDNSAFD1L82UZFG" hidden="1">#REF!</definedName>
    <definedName name="BEx1NNFQG9AZF06UM981WE3456KK" localSheetId="2" hidden="1">#REF!</definedName>
    <definedName name="BEx1NNFQG9AZF06UM981WE3456KK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S1J4TKGVJ43C2Q2R3M9WRB" localSheetId="2" hidden="1">#REF!</definedName>
    <definedName name="BEx1P7S1J4TKGVJ43C2Q2R3M9WRB" hidden="1">#REF!</definedName>
    <definedName name="BEx1PA11BLPVZM8RC5BL46WX8YB5" localSheetId="2" hidden="1">#REF!</definedName>
    <definedName name="BEx1PA11BLPVZM8RC5BL46WX8YB5" hidden="1">#REF!</definedName>
    <definedName name="BEx1PBZ4BEFIPGMQXT9T8S4PZ2IM" localSheetId="2" hidden="1">#REF!</definedName>
    <definedName name="BEx1PBZ4BEFIPGMQXT9T8S4PZ2IM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QA54J2A4I7IBQR19BTY28ZMR" localSheetId="2" hidden="1">#REF!</definedName>
    <definedName name="BEx1QA54J2A4I7IBQR19BTY28ZMR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TJ0WLS9O7KNSGIPWTYHDYI1D" localSheetId="2" hidden="1">#REF!</definedName>
    <definedName name="BEx1TJ0WLS9O7KNSGIPWTYHDYI1D" hidden="1">#REF!</definedName>
    <definedName name="BEx1U15M7LVVFZENH830B2BGWC04" localSheetId="2" hidden="1">#REF!</definedName>
    <definedName name="BEx1U15M7LVVFZENH830B2BGWC04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C67EH10SC38QWX3WEA5KH3A" localSheetId="2" hidden="1">#REF!</definedName>
    <definedName name="BEx1WC67EH10SC38QWX3WEA5KH3A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CS3VNR1KW2R7DKSQFZ17QW0" localSheetId="2" hidden="1">#REF!</definedName>
    <definedName name="BEx3CCS3VNR1KW2R7DKSQFZ17QW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EF99FD6QNNCNOKDEE67JHTUJ" localSheetId="2" hidden="1">#REF!</definedName>
    <definedName name="BEx3EF99FD6QNNCNOKDEE67JHTUJ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H1TBKJNWX9RZCFTIV2SMBQBQ" localSheetId="2" hidden="1">#REF!</definedName>
    <definedName name="BEx3H1TBKJNWX9RZCFTIV2SMBQBQ" hidden="1">#REF!</definedName>
    <definedName name="BEx3H5UX2GZFZZT657YR76RHW5I6" localSheetId="2" hidden="1">#REF!</definedName>
    <definedName name="BEx3H5UX2GZFZZT657YR76RHW5I6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PCEZ1C0XEKNCM3YT09JWCUO" localSheetId="2" hidden="1">#REF!</definedName>
    <definedName name="BEx3LPCEZ1C0XEKNCM3YT09JWCUO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REOFWJQEYMCMBL7ZE06NBN6" localSheetId="2" hidden="1">#REF!</definedName>
    <definedName name="BEx3MREOFWJQEYMCMBL7ZE06NBN6" hidden="1">#REF!</definedName>
    <definedName name="BEx3NKXF7GYXHBK75UI6MDRUSU0J" localSheetId="2" hidden="1">#REF!</definedName>
    <definedName name="BEx3NKXF7GYXHBK75UI6MDRUSU0J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PCSI16OAB2L9M9IULQMQ9J9" localSheetId="2" hidden="1">#REF!</definedName>
    <definedName name="BEx3TPCSI16OAB2L9M9IULQMQ9J9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XHO7ZULLF2EUD7YIS0MGQJ5" localSheetId="2" hidden="1">#REF!</definedName>
    <definedName name="BEx58XHO7ZULLF2EUD7YIS0MGQJ5" hidden="1">#REF!</definedName>
    <definedName name="BEx58ZW0HAIGIPEX9CVA1PQQTR6X" localSheetId="2" hidden="1">#REF!</definedName>
    <definedName name="BEx58ZW0HAIGIPEX9CVA1PQQTR6X" hidden="1">#REF!</definedName>
    <definedName name="BEx59BA1KH3RG6K1LHL7YS2VB79N" localSheetId="2" hidden="1">#REF!</definedName>
    <definedName name="BEx59BA1KH3RG6K1LHL7YS2VB79N" hidden="1">#REF!</definedName>
    <definedName name="BEx59E9WABJP2TN71QAIKK79HPK9" localSheetId="2" hidden="1">#REF!</definedName>
    <definedName name="BEx59E9WABJP2TN71QAIKK79HPK9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UVDSQ35VO4BD9AKKGBM5S7D" localSheetId="2" hidden="1">#REF!</definedName>
    <definedName name="BEx5AUVDSQ35VO4BD9AKKGBM5S7D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INUDCSDCAJSNNV7XVNU8Q79" localSheetId="2" hidden="1">#REF!</definedName>
    <definedName name="BEx5CINUDCSDCAJSNNV7XVNU8Q79" hidden="1">#REF!</definedName>
    <definedName name="BEx5CNLUIOYU8EODGA03Z3547I9T" localSheetId="2" hidden="1">#REF!</definedName>
    <definedName name="BEx5CNLUIOYU8EODGA03Z3547I9T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JIZBTNS011R9IIG2OQ2L6ZX" localSheetId="2" hidden="1">#REF!</definedName>
    <definedName name="BEx5DJIZBTNS011R9IIG2OQ2L6ZX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4CSE5G83J5K32WENF7BXL82" localSheetId="2" hidden="1">#REF!</definedName>
    <definedName name="BEx5E4CSE5G83J5K32WENF7BXL82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J0FFP1KS4NGY20AEJI8VREEA" localSheetId="2" hidden="1">#REF!</definedName>
    <definedName name="BEx5J0FFP1KS4NGY20AEJI8VREEA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JWTMI37U3RDEJOYLO93RJ6Z" localSheetId="2" hidden="1">#REF!</definedName>
    <definedName name="BEx5JJWTMI37U3RDEJOYLO93RJ6Z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51DSERT1TR7B4A29R41W4NX" localSheetId="2" hidden="1">#REF!</definedName>
    <definedName name="BEx5K51DSERT1TR7B4A29R41W4NX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B9BR71LZDG7XXQ2EO58JC5F" localSheetId="2" hidden="1">#REF!</definedName>
    <definedName name="BEx5MB9BR71LZDG7XXQ2EO58JC5F" hidden="1">#REF!</definedName>
    <definedName name="BEx5MLQZM68YQSKARVWTTPINFQ2C" localSheetId="2" hidden="1">#REF!</definedName>
    <definedName name="BEx5MLQZM68YQSKARVWTTPINFQ2C" hidden="1">#REF!</definedName>
    <definedName name="BEx5MVXTKNBXHNWTL43C670E4KXC" localSheetId="2" hidden="1">#REF!</definedName>
    <definedName name="BEx5MVXTKNBXHNWTL43C670E4KXC" hidden="1">#REF!</definedName>
    <definedName name="BEx5N4XI4PWB1W9PMZ4O5R0HWTYD" localSheetId="2" hidden="1">#REF!</definedName>
    <definedName name="BEx5N4XI4PWB1W9PMZ4O5R0HWTYD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ZSSQ6PY99ZX2D7Q9IGOR34W" localSheetId="2" hidden="1">#REF!</definedName>
    <definedName name="BEx5NZSSQ6PY99ZX2D7Q9IGOR34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ESIB9Y8KGETIERMKU5PLCQR" localSheetId="2" hidden="1">#REF!</definedName>
    <definedName name="BEx74ESIB9Y8KGETIERMKU5PLCQR" hidden="1">#REF!</definedName>
    <definedName name="BEx74Q6H3O7133AWQXWC21MI2UFT" localSheetId="2" hidden="1">#REF!</definedName>
    <definedName name="BEx74Q6H3O7133AWQXWC21MI2UFT" hidden="1">#REF!</definedName>
    <definedName name="BEx74W6BJ8ENO3J25WNM5H5APKA3" localSheetId="2" hidden="1">#REF!</definedName>
    <definedName name="BEx74W6BJ8ENO3J25WNM5H5APKA3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HHRIWDLHQX2LG0HWFRYEL1T" localSheetId="2" hidden="1">#REF!</definedName>
    <definedName name="BEx78HHRIWDLHQX2LG0HWFRYEL1T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SD1I654MEDCO6GGWA95PXSC" localSheetId="2" hidden="1">#REF!</definedName>
    <definedName name="BEx7ASD1I654MEDCO6GGWA95PXSC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KBDJ6XMAXSAFXY5U7JYC4N" localSheetId="2" hidden="1">#REF!</definedName>
    <definedName name="BEx7C3KBDJ6XMAXSAFXY5U7JYC4N" hidden="1">#REF!</definedName>
    <definedName name="BEx7C40F0PQURHPI6YQ39NFIR86Z" localSheetId="2" hidden="1">#REF!</definedName>
    <definedName name="BEx7C40F0PQURHPI6YQ39NFIR86Z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WK9GUVV6FXWYIGH0TAI4V2O" localSheetId="2" hidden="1">#REF!</definedName>
    <definedName name="BEx7EWK9GUVV6FXWYIGH0TAI4V2O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FTIA8AC8BR8HKIN81VE1SGW" localSheetId="2" hidden="1">#REF!</definedName>
    <definedName name="BEx7HFTIA8AC8BR8HKIN81VE1SGW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8FZ96C5JAHXS18ZV0912LZP" localSheetId="2" hidden="1">#REF!</definedName>
    <definedName name="BEx7I8FZ96C5JAHXS18ZV0912LZP" hidden="1">#REF!</definedName>
    <definedName name="BEx7IBVYN47SFZIA0K4MDKQZNN9V" localSheetId="2" hidden="1">#REF!</definedName>
    <definedName name="BEx7IBVYN47SFZIA0K4MDKQZNN9V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H3HGBPI07OHZ5LFYK0UFZQR" localSheetId="2" hidden="1">#REF!</definedName>
    <definedName name="BEx7JH3HGBPI07OHZ5LFYK0UFZQR" hidden="1">#REF!</definedName>
    <definedName name="BEx7JV194190CNM6WWGQ3UBJ3CHH" localSheetId="2" hidden="1">#REF!</definedName>
    <definedName name="BEx7JV194190CNM6WWGQ3UBJ3CHH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21IQVP1N1TTQLRMANSSLSLE" localSheetId="2" hidden="1">#REF!</definedName>
    <definedName name="BEx7L21IQVP1N1TTQLRMANSSLSLE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JVFQACL9F4DRS9YZQ9R2N30" localSheetId="2" hidden="1">#REF!</definedName>
    <definedName name="BEx7LJVFQACL9F4DRS9YZQ9R2N30" hidden="1">#REF!</definedName>
    <definedName name="BEx7MAUI1JJFDIJGDW4RWY5384LY" localSheetId="2" hidden="1">#REF!</definedName>
    <definedName name="BEx7MAUI1JJFDIJGDW4RWY5384LY" hidden="1">#REF!</definedName>
    <definedName name="BEx7MJZO3UKAMJ53UWOJ5ZD4GGMQ" localSheetId="2" hidden="1">#REF!</definedName>
    <definedName name="BEx7MJZO3UKAMJ53UWOJ5ZD4GGMQ" hidden="1">#REF!</definedName>
    <definedName name="BEx7MT4MFNXIVQGAT6D971GZW7CA" localSheetId="2" hidden="1">#REF!</definedName>
    <definedName name="BEx7MT4MFNXIVQGAT6D971GZW7CA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VGH5H09ON2QXYC9WIIEU98T" localSheetId="2" hidden="1">#REF!</definedName>
    <definedName name="BEx90VGH5H09ON2QXYC9WIIEU98T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L9TBK45AUQSX1IUZ86U1GPQ" localSheetId="2" hidden="1">#REF!</definedName>
    <definedName name="BEx94L9TBK45AUQSX1IUZ86U1GPQ" hidden="1">#REF!</definedName>
    <definedName name="BEx94N7W5T3U7UOE97D6OVIBUCXS" localSheetId="2" hidden="1">#REF!</definedName>
    <definedName name="BEx94N7W5T3U7UOE97D6OVIBUCXS" hidden="1">#REF!</definedName>
    <definedName name="BEx952YEV1TD59OIZEXEM3THPCEC" localSheetId="2" hidden="1">#REF!</definedName>
    <definedName name="BEx952YEV1TD59OIZEXEM3THPCEC" hidden="1">#REF!</definedName>
    <definedName name="BEx953PB6S6ECMD8N0JSW0CBG0DA" localSheetId="2" hidden="1">#REF!</definedName>
    <definedName name="BEx953PB6S6ECMD8N0JSW0CBG0DA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602K2GHNBUEUVT9ONRQU1GMD" localSheetId="2" hidden="1">#REF!</definedName>
    <definedName name="BEx9602K2GHNBUEUVT9ONRQU1GMD" hidden="1">#REF!</definedName>
    <definedName name="BEx962BL3Y4LA53EBYI64ZYMZE8U" localSheetId="2" hidden="1">#REF!</definedName>
    <definedName name="BEx962BL3Y4LA53EBYI64ZYMZE8U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0MYCPJ6DQ44TKLOIGZO5LHH" localSheetId="2" hidden="1">#REF!</definedName>
    <definedName name="BEx970MYCPJ6DQ44TKLOIGZO5LHH" hidden="1">#REF!</definedName>
    <definedName name="BEx970S8NNPVU4LWNPDUEDJWU1VJ" localSheetId="2" hidden="1">#REF!</definedName>
    <definedName name="BEx970S8NNPVU4LWNPDUEDJWU1VJ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HVA5F2I0D6ID81KCUDEQOIH" localSheetId="2" hidden="1">#REF!</definedName>
    <definedName name="BEx97HVA5F2I0D6ID81KCUDEQOIH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915UVD4G7RA3IMLFZ0LG3UA2" localSheetId="2" hidden="1">#REF!</definedName>
    <definedName name="BEx9915UVD4G7RA3IMLFZ0LG3UA2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Q6PH5F3OQKCCAAO75PYDEFN" localSheetId="2" hidden="1">#REF!</definedName>
    <definedName name="BEx99Q6PH5F3OQKCCAAO75PYDEFN" hidden="1">#REF!</definedName>
    <definedName name="BEx99WBYT2D6UUC1PT7A40ENYID4" localSheetId="2" hidden="1">#REF!</definedName>
    <definedName name="BEx99WBYT2D6UUC1PT7A40ENYID4" hidden="1">#REF!</definedName>
    <definedName name="BEx99XOGHOM28CNCYKQWYGL56W2S" localSheetId="2" hidden="1">#REF!</definedName>
    <definedName name="BEx99XOGHOM28CNCYKQWYGL56W2S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D1BC9FT19KY0INAABNDBAMR1" localSheetId="2" hidden="1">#REF!</definedName>
    <definedName name="BEx9D1BC9FT19KY0INAABNDBAMR1" hidden="1">#REF!</definedName>
    <definedName name="BEx9DN6ZMF18Q39MPMXSDJTZQNJ3" localSheetId="2" hidden="1">#REF!</definedName>
    <definedName name="BEx9DN6ZMF18Q39MPMXSDJTZQNJ3" hidden="1">#REF!</definedName>
    <definedName name="BEx9DUU8DALPSCW66GTMQRPXZ6GL" localSheetId="2" hidden="1">#REF!</definedName>
    <definedName name="BEx9DUU8DALPSCW66GTMQRPXZ6GL" hidden="1">#REF!</definedName>
    <definedName name="BEx9E14TDNSEMI784W0OTIEQMWN6" localSheetId="2" hidden="1">#REF!</definedName>
    <definedName name="BEx9E14TDNSEMI784W0OTIEQMWN6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Y2ESUNE3U7TQDLMPE9BO67" localSheetId="2" hidden="1">#REF!</definedName>
    <definedName name="BEx9F0Y2ESUNE3U7TQDLMPE9BO67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Y0EAT2LXR5MFGM0DLIB45PLO" localSheetId="2" hidden="1">#REF!</definedName>
    <definedName name="BExAY0EAT2LXR5MFGM0DLIB45PLO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KPCN7YJORQAYUCF4YKIKPMC" localSheetId="2" hidden="1">#REF!</definedName>
    <definedName name="BExB0KPCN7YJORQAYUCF4YKIKPMC" hidden="1">#REF!</definedName>
    <definedName name="BExB0WE4PI3NOBXXVO9CTEN4DIU2" localSheetId="2" hidden="1">#REF!</definedName>
    <definedName name="BExB0WE4PI3NOBXXVO9CTEN4DIU2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O1V1NL2AVK5YE1RSL5RYHL" localSheetId="2" hidden="1">#REF!</definedName>
    <definedName name="BExB4DO1V1NL2AVK5YE1RSL5RYHL" hidden="1">#REF!</definedName>
    <definedName name="BExB4DYU06HCGRIPBSWRCXK804UM" localSheetId="2" hidden="1">#REF!</definedName>
    <definedName name="BExB4DYU06HCGRIPBSWRCXK804UM" hidden="1">#REF!</definedName>
    <definedName name="BExB4Z3EZBGYYI33U0KQ8NEIH8PY" localSheetId="2" hidden="1">#REF!</definedName>
    <definedName name="BExB4Z3EZBGYYI33U0KQ8NEIH8PY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G6EH68AYEP1UT0GHUEL3SLN" localSheetId="2" hidden="1">#REF!</definedName>
    <definedName name="BExB5G6EH68AYEP1UT0GHUEL3SLN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806PAXX70XUTA3ZI7OORD78R" localSheetId="2" hidden="1">#REF!</definedName>
    <definedName name="BExB806PAXX70XUTA3ZI7OORD78R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DHI5I2TJ2LXYPM98EE81L27" localSheetId="2" hidden="1">#REF!</definedName>
    <definedName name="BExB9DHI5I2TJ2LXYPM98EE81L27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TG649R9I0CT042JLL8LXV18" localSheetId="2" hidden="1">#REF!</definedName>
    <definedName name="BExBBTG649R9I0CT042JLL8LXV18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UVGK3E1J4JY9ZYTS7V14BLY" localSheetId="2" hidden="1">#REF!</definedName>
    <definedName name="BExBDUVGK3E1J4JY9ZYTS7V14BLY" hidden="1">#REF!</definedName>
    <definedName name="BExBE162OSBKD30I7T1DKKPT3I9I" localSheetId="2" hidden="1">#REF!</definedName>
    <definedName name="BExBE162OSBKD30I7T1DKKPT3I9I" hidden="1">#REF!</definedName>
    <definedName name="BExBE5YPUY1T7N7DHMMIGGXK8TMP" localSheetId="2" hidden="1">#REF!</definedName>
    <definedName name="BExBE5YPUY1T7N7DHMMIGGXK8TMP" hidden="1">#REF!</definedName>
    <definedName name="BExBEC9ATLQZF86W1M3APSM4HEOH" localSheetId="2" hidden="1">#REF!</definedName>
    <definedName name="BExBEC9ATLQZF86W1M3APSM4HEOH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LIHS7466WFJ3RPIUGGXYESZ" localSheetId="2" hidden="1">#REF!</definedName>
    <definedName name="BExCRLIHS7466WFJ3RPIUGGXYESZ" hidden="1">#REF!</definedName>
    <definedName name="BExCS1EDDUEAEWHVYXHIP9I1WCJH" localSheetId="2" hidden="1">#REF!</definedName>
    <definedName name="BExCS1EDDUEAEWHVYXHIP9I1WCJH" hidden="1">#REF!</definedName>
    <definedName name="BExCS6SLRCBH006GNRE27HFRHP40" localSheetId="2" hidden="1">#REF!</definedName>
    <definedName name="BExCS6SLRCBH006GNRE27HFRHP4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Y2DQO9VLA77Q7EG3T0XNXX4F" localSheetId="2" hidden="1">#REF!</definedName>
    <definedName name="BExCY2DQO9VLA77Q7EG3T0XNXX4F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JBB52X8B3AREHCC1L5QNPX7" localSheetId="2" hidden="1">#REF!</definedName>
    <definedName name="BExCYJBB52X8B3AREHCC1L5QNPX7" hidden="1">#REF!</definedName>
    <definedName name="BExCYPRC5HJE6N2XQTHCT6NXGP8N" localSheetId="2" hidden="1">#REF!</definedName>
    <definedName name="BExCYPRC5HJE6N2XQTHCT6NXGP8N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UD9FEOJBKDJ51Z3JON9LKJ8" localSheetId="2" hidden="1">#REF!</definedName>
    <definedName name="BExCZUD9FEOJBKDJ51Z3JON9LKJ8" hidden="1">#REF!</definedName>
    <definedName name="BExD0508DAALLU00PHFPBC8SRRKT" localSheetId="2" hidden="1">#REF!</definedName>
    <definedName name="BExD0508DAALLU00PHFPBC8SRRKT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OAU9OXQAZA4D70HP72CU6GB" localSheetId="2" hidden="1">#REF!</definedName>
    <definedName name="BExD1OAU9OXQAZA4D70HP72CU6GB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40O0CFTNJFOFMMM1KH0P7BUI" localSheetId="2" hidden="1">#REF!</definedName>
    <definedName name="BExD40O0CFTNJFOFMMM1KH0P7BUI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BX3WECDMYCV9RLN49APTXMM" localSheetId="2" hidden="1">#REF!</definedName>
    <definedName name="BExEOBX3WECDMYCV9RLN49APTXMM" hidden="1">#REF!</definedName>
    <definedName name="BExEP4E4F36662JDI0TOD85OP7X9" localSheetId="2" hidden="1">#REF!</definedName>
    <definedName name="BExEP4E4F36662JDI0TOD85OP7X9" hidden="1">#REF!</definedName>
    <definedName name="BExEPN9VIYI0FVL0HLZQXJFO6TT0" localSheetId="2" hidden="1">#REF!</definedName>
    <definedName name="BExEPN9VIYI0FVL0HLZQXJFO6TT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WCEBKQRYWRQLYJ4UCMMKTHG" localSheetId="2" hidden="1">#REF!</definedName>
    <definedName name="BExERWCEBKQRYWRQLYJ4UCMMKTHG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6ZC8R7PHJ21OVJFLIR7DY30" localSheetId="2" hidden="1">#REF!</definedName>
    <definedName name="BExES6ZC8R7PHJ21OVJFLIR7DY3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TGY38YXYYF7N73OYN6FYY3" localSheetId="2" hidden="1">#REF!</definedName>
    <definedName name="BExETVTGY38YXYYF7N73OYN6FYY3" hidden="1">#REF!</definedName>
    <definedName name="BExEUNE4T242Y59C6MS28MXEUGCP" localSheetId="2" hidden="1">#REF!</definedName>
    <definedName name="BExEUNE4T242Y59C6MS28MXEUGCP" hidden="1">#REF!</definedName>
    <definedName name="BExEV2TP7NA3ZR6RJGH5ER370OUM" localSheetId="2" hidden="1">#REF!</definedName>
    <definedName name="BExEV2TP7NA3ZR6RJGH5ER370OUM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PWH8S9GER9M14SPIT6XZ8SG" localSheetId="2" hidden="1">#REF!</definedName>
    <definedName name="BExEVPWH8S9GER9M14SPIT6XZ8SG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LO75K95C6IRKHXSP7VP81T4" localSheetId="2" hidden="1">#REF!</definedName>
    <definedName name="BExEWLO75K95C6IRKHXSP7VP81T4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RBZ0DI9E2UFLLKYWGN66B61" localSheetId="2" hidden="1">#REF!</definedName>
    <definedName name="BExEXRBZ0DI9E2UFLLKYWGN66B61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UQJXZT6N5HJH8ACJF6SRWEE" localSheetId="2" hidden="1">#REF!</definedName>
    <definedName name="BExEYUQJXZT6N5HJH8ACJF6SRWEE" hidden="1">#REF!</definedName>
    <definedName name="BExEZ1S6VZCG01ZPLBSS9Z1SBOJ2" localSheetId="2" hidden="1">#REF!</definedName>
    <definedName name="BExEZ1S6VZCG01ZPLBSS9Z1SBOJ2" hidden="1">#REF!</definedName>
    <definedName name="BExEZGBFNJR8DLPN0V11AU22L6WY" localSheetId="2" hidden="1">#REF!</definedName>
    <definedName name="BExEZGBFNJR8DLPN0V11AU22L6WY" hidden="1">#REF!</definedName>
    <definedName name="BExF02Y3V3QEPO2XLDSK47APK9XJ" localSheetId="2" hidden="1">#REF!</definedName>
    <definedName name="BExF02Y3V3QEPO2XLDSK47APK9XJ" hidden="1">#REF!</definedName>
    <definedName name="BExF09OS91RT7N7IW8JLMZ121ZP3" localSheetId="2" hidden="1">#REF!</definedName>
    <definedName name="BExF09OS91RT7N7IW8JLMZ121ZP3" hidden="1">#REF!</definedName>
    <definedName name="BExF0LOEHV42P2DV7QL8O7HOQ3N9" localSheetId="2" hidden="1">#REF!</definedName>
    <definedName name="BExF0LOEHV42P2DV7QL8O7HOQ3N9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I9T44X7DV9HHV51DVDDPPZG" localSheetId="2" hidden="1">#REF!</definedName>
    <definedName name="BExF3I9T44X7DV9HHV51DVDDPPZG" hidden="1">#REF!</definedName>
    <definedName name="BExF3JMFX5DILOIFUDIO1HZUK875" localSheetId="2" hidden="1">#REF!</definedName>
    <definedName name="BExF3JMFX5DILOIFUDIO1HZUK875" hidden="1">#REF!</definedName>
    <definedName name="BExF3NTC4BGZEM6B87TCFX277QCS" localSheetId="2" hidden="1">#REF!</definedName>
    <definedName name="BExF3NTC4BGZEM6B87TCFX277QCS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KHF04IWW4LQ95FHQPFE4Y9K" localSheetId="2" hidden="1">#REF!</definedName>
    <definedName name="BExF4KHF04IWW4LQ95FHQPFE4Y9K" hidden="1">#REF!</definedName>
    <definedName name="BExF4LU2NV3A47BCWPM3EZXUEH37" localSheetId="2" hidden="1">#REF!</definedName>
    <definedName name="BExF4LU2NV3A47BCWPM3EZXUEH37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D96JEPDW6LV89G2REZJ1ES7" localSheetId="2" hidden="1">#REF!</definedName>
    <definedName name="BExF5D96JEPDW6LV89G2REZJ1ES7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81GI8B8WBHXFTET68A9358BR" localSheetId="2" hidden="1">#REF!</definedName>
    <definedName name="BExF81GI8B8WBHXFTET68A9358BR" hidden="1">#REF!</definedName>
    <definedName name="BExGL97US0Y3KXXASUTVR26XLT70" localSheetId="2" hidden="1">#REF!</definedName>
    <definedName name="BExGL97US0Y3KXXASUTVR26XLT7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TARRL0J772UD2TXEYAVPY6E" localSheetId="2" hidden="1">#REF!</definedName>
    <definedName name="BExGLTARRL0J772UD2TXEYAVPY6E" hidden="1">#REF!</definedName>
    <definedName name="BExGLVP1IU8K5A8J1340XFMYPR88" localSheetId="2" hidden="1">#REF!</definedName>
    <definedName name="BExGLVP1IU8K5A8J1340XFMYPR88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N2YQ9BDAZXT2GLCSAPXKIM7" localSheetId="2" hidden="1">#REF!</definedName>
    <definedName name="BExGNN2YQ9BDAZXT2GLCSAPXKIM7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T6UXUX5FVTAYL9SOBZ1D0II" localSheetId="2" hidden="1">#REF!</definedName>
    <definedName name="BExGOT6UXUX5FVTAYL9SOBZ1D0II" hidden="1">#REF!</definedName>
    <definedName name="BExGOXJDHUDPDT8I8IVGVW9J0R5Q" localSheetId="2" hidden="1">#REF!</definedName>
    <definedName name="BExGOXJDHUDPDT8I8IVGVW9J0R5Q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GJ1A7LNZUS8QSMOG8UNGLMK" localSheetId="2" hidden="1">#REF!</definedName>
    <definedName name="BExGQGJ1A7LNZUS8QSMOG8UNGLMK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d1" localSheetId="2">#REF!</definedName>
    <definedName name="BExGrid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Z046J7VMUG4YPKFN2K8TWB7" localSheetId="2" hidden="1">#REF!</definedName>
    <definedName name="BExGTZ046J7VMUG4YPKFN2K8TWB7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ZKF06F209XL1IZWVJEQ82EE" localSheetId="2" hidden="1">#REF!</definedName>
    <definedName name="BExGUZKF06F209XL1IZWVJEQ82EE" hidden="1">#REF!</definedName>
    <definedName name="BExGV2EVT380QHD4AP2RL9MR8L5L" localSheetId="2" hidden="1">#REF!</definedName>
    <definedName name="BExGV2EVT380QHD4AP2RL9MR8L5L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Z7NXZ0IBS44C2NZ9VMD6T6K2" localSheetId="2" hidden="1">#REF!</definedName>
    <definedName name="BExGZ7NXZ0IBS44C2NZ9VMD6T6K2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JFFHEBFX9BWJMNIA3N66R3Z" localSheetId="2" hidden="1">#REF!</definedName>
    <definedName name="BExH1JFFHEBFX9BWJMNIA3N66R3Z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UHF0QTJG107MULYB16WBJM9" localSheetId="2" hidden="1">#REF!</definedName>
    <definedName name="BExH2UHF0QTJG107MULYB16WBJM9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SWXT49L8JCZYWXSQYNO4ZDV" localSheetId="2" hidden="1">#REF!</definedName>
    <definedName name="BExIGSWXT49L8JCZYWXSQYNO4ZDV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M9DBUB7ZGF4B20FVUO9QGOX2" localSheetId="2" hidden="1">#REF!</definedName>
    <definedName name="BExIM9DBUB7ZGF4B20FVUO9QGOX2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732KD6CIRX9LCYQXMJNKPAN" localSheetId="2" hidden="1">#REF!</definedName>
    <definedName name="BExIN732KD6CIRX9LCYQXMJNKPAN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ZELVWYGU876QUUZCIMXPBQC" localSheetId="2" hidden="1">#REF!</definedName>
    <definedName name="BExINZELVWYGU876QUUZCIMXPBQC" hidden="1">#REF!</definedName>
    <definedName name="BExIOCQUQHKUU1KONGSDOLQTQEIC" localSheetId="2" hidden="1">#REF!</definedName>
    <definedName name="BExIOCQUQHKUU1KONGSDOLQTQEIC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X1XBB31HZTYEEVOBSE3C5A6" localSheetId="2" hidden="1">#REF!</definedName>
    <definedName name="BExIQX1XBB31HZTYEEVOBSE3C5A6" hidden="1">#REF!</definedName>
    <definedName name="BExIQYP5T1TPAQYW7QU1Q98BKX7W" localSheetId="2" hidden="1">#REF!</definedName>
    <definedName name="BExIQYP5T1TPAQYW7QU1Q98BKX7W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T1MK8TBAK3SNP36A8FKDQSOK" localSheetId="2" hidden="1">#REF!</definedName>
    <definedName name="BExIT1MK8TBAK3SNP36A8FKDQSOK" hidden="1">#REF!</definedName>
    <definedName name="BExITBNYANV2S8KD56GOGCKW393R" localSheetId="2" hidden="1">#REF!</definedName>
    <definedName name="BExITBNYANV2S8KD56GOGCKW393R" hidden="1">#REF!</definedName>
    <definedName name="BExItemGrid" localSheetId="2">#REF!</definedName>
    <definedName name="BExItemGrid">#REF!</definedName>
    <definedName name="BExIUD4OJGH65NFNQ4VMCE3R4J1X" localSheetId="2" hidden="1">#REF!</definedName>
    <definedName name="BExIUD4OJGH65NFNQ4VMCE3R4J1X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6WZMHRBRGIBUVX0CO2RK05" localSheetId="2" hidden="1">#REF!</definedName>
    <definedName name="BExIVC6WZMHRBRGIBUVX0CO2RK05" hidden="1">#REF!</definedName>
    <definedName name="BExIVCXWL6H5LD9DHDIA4F5U9TQL" localSheetId="2" hidden="1">#REF!</definedName>
    <definedName name="BExIVCXWL6H5LD9DHDIA4F5U9TQL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V2LLGAB29LL6ZT1CJNUIK33" localSheetId="2" hidden="1">#REF!</definedName>
    <definedName name="BExIVV2LLGAB29LL6ZT1CJNUIK33" hidden="1">#REF!</definedName>
    <definedName name="BExIVYTFI35KNR2XSA6N8OJYUTUR" localSheetId="2" hidden="1">#REF!</definedName>
    <definedName name="BExIVYTFI35KNR2XSA6N8OJYUTUR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KE9MGIDWORBI43AWTUNYFAN" localSheetId="2" hidden="1">#REF!</definedName>
    <definedName name="BExIWKE9MGIDWORBI43AWTUNYFAN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M5R87ZL3FHALWZXYCPHGX3E" localSheetId="2" hidden="1">#REF!</definedName>
    <definedName name="BExIXM5R87ZL3FHALWZXYCPHGX3E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A3VI1CZK21SM0N3LZWT9LA1" localSheetId="2" hidden="1">#REF!</definedName>
    <definedName name="BExKFA3VI1CZK21SM0N3LZWT9LA1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9FNR9676ON1A4QTC3R4UWIE" localSheetId="2" hidden="1">#REF!</definedName>
    <definedName name="BExKH9FNR9676ON1A4QTC3R4UWI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KDK2PRBCUJS8TEDP8K3VODQ" localSheetId="2" hidden="1">#REF!</definedName>
    <definedName name="BExKHKDK2PRBCUJS8TEDP8K3VODQ" hidden="1">#REF!</definedName>
    <definedName name="BExKHPM9XA0ADDK7TUR0N38EXWEP" localSheetId="2" hidden="1">#REF!</definedName>
    <definedName name="BExKHPM9XA0ADDK7TUR0N38EXWEP" hidden="1">#REF!</definedName>
    <definedName name="BExKI4076KXCDE5KXL79KT36OKLO" localSheetId="2" hidden="1">#REF!</definedName>
    <definedName name="BExKI4076KXCDE5KXL79KT36OKLO" hidden="1">#REF!</definedName>
    <definedName name="BExKI7LO70WYISR7Q0Y1ZDWO9M3B" localSheetId="2" hidden="1">#REF!</definedName>
    <definedName name="BExKI7LO70WYISR7Q0Y1ZDWO9M3B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ELX2RUC8UEC56IZPYYZXHA7" localSheetId="2" hidden="1">#REF!</definedName>
    <definedName name="BExKJELX2RUC8UEC56IZPYYZXHA7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WBX4EH3EYJ07UFEM08NB40Z" localSheetId="2" hidden="1">#REF!</definedName>
    <definedName name="BExKMWBX4EH3EYJ07UFEM08NB40Z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EZP0QTKOTLIMMIFSVTHQEEK" localSheetId="2" hidden="1">#REF!</definedName>
    <definedName name="BExKPEZP0QTKOTLIMMIFSVTHQEEK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OEA7HV9U5DH9C8JXFD62EKH" localSheetId="2" hidden="1">#REF!</definedName>
    <definedName name="BExKQOEA7HV9U5DH9C8JXFD62EKH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2XG1WY77WDT8KW9FJPGQTU" localSheetId="2" hidden="1">#REF!</definedName>
    <definedName name="BExKR32XG1WY77WDT8KW9FJPGQTU" hidden="1">#REF!</definedName>
    <definedName name="BExKR8RZSEHW184G0Z56B4EGNU72" localSheetId="2" hidden="1">#REF!</definedName>
    <definedName name="BExKR8RZSEHW184G0Z56B4EGNU72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A37DZTCK6H13HPIKR0ZFVL8" localSheetId="2" hidden="1">#REF!</definedName>
    <definedName name="BExKSA37DZTCK6H13HPIKR0ZFVL8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IS3VA1NCEFCZZSIK8B3YIBZ" localSheetId="2" hidden="1">#REF!</definedName>
    <definedName name="BExKSIS3VA1NCEFCZZSIK8B3YIBZ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LEKJLA77AUQPDUHSM94Y76Z" localSheetId="2" hidden="1">#REF!</definedName>
    <definedName name="BExKULEKJLA77AUQPDUHSM94Y76Z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R3XSK6RSFLHP7ZX1EWGHASI" localSheetId="2" hidden="1">#REF!</definedName>
    <definedName name="BExMAR3XSK6RSFLHP7ZX1EWGHASI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Y09ESM4H2YGKEQQRYUD114R" localSheetId="2" hidden="1">#REF!</definedName>
    <definedName name="BExMEY09ESM4H2YGKEQQRYUD114R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G9NSK30KD01QX0UBN2VNRTG4" localSheetId="2" hidden="1">#REF!</definedName>
    <definedName name="BExMG9NSK30KD01QX0UBN2VNRTG4" hidden="1">#REF!</definedName>
    <definedName name="BExMGG3PFIHPHX7NXB7HDFI3N12L" localSheetId="2" hidden="1">#REF!</definedName>
    <definedName name="BExMGG3PFIHPHX7NXB7HDFI3N12L" hidden="1">#REF!</definedName>
    <definedName name="BExMH3H9TW5TJCNU5Z1EWXP3BAEP" localSheetId="2" hidden="1">#REF!</definedName>
    <definedName name="BExMH3H9TW5TJCNU5Z1EWXP3BAEP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0WA793SF41LQ40A28U8OXQY" localSheetId="2" hidden="1">#REF!</definedName>
    <definedName name="BExMI0WA793SF41LQ40A28U8OXQY" hidden="1">#REF!</definedName>
    <definedName name="BExMI3AJ9477KDL4T9DHET4LJJTW" localSheetId="2" hidden="1">#REF!</definedName>
    <definedName name="BExMI3AJ9477KDL4T9DHET4LJJTW" hidden="1">#REF!</definedName>
    <definedName name="BExMI6L9KX05GAK523JFKICJMTA5" localSheetId="2" hidden="1">#REF!</definedName>
    <definedName name="BExMI6L9KX05GAK523JFKICJMTA5" hidden="1">#REF!</definedName>
    <definedName name="BExMI6QQ20XHD0NWJUN741B37182" localSheetId="2" hidden="1">#REF!</definedName>
    <definedName name="BExMI6QQ20XHD0NWJUN741B37182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15T9F3475M0896SG60TN0SR" localSheetId="2" hidden="1">#REF!</definedName>
    <definedName name="BExMJ15T9F3475M0896SG60TN0SR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DR4V2VG5RFZDGTAGD3Q9PPG" localSheetId="2" hidden="1">#REF!</definedName>
    <definedName name="BExMNDR4V2VG5RFZDGTAGD3Q9PPG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QHUEHGF2FS4LCB0THFELGDI" localSheetId="2" hidden="1">#REF!</definedName>
    <definedName name="BExMRQHUEHGF2FS4LCB0THFELGDI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7OUQS3XTUQ2LDKGQ8AAQ3OJJ" localSheetId="2" hidden="1">#REF!</definedName>
    <definedName name="BExO7OUQS3XTUQ2LDKGQ8AAQ3OJJ" hidden="1">#REF!</definedName>
    <definedName name="BExO7RUSODZC2NQZMT2AFSMV2ONF" localSheetId="2" hidden="1">#REF!</definedName>
    <definedName name="BExO7RUSODZC2NQZMT2AFSMV2ONF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CDTBCABLEUD6PE2UM2EZ6C4" localSheetId="2" hidden="1">#REF!</definedName>
    <definedName name="BExO8CDTBCABLEUD6PE2UM2EZ6C4" hidden="1">#REF!</definedName>
    <definedName name="BExO8IZ05ZG0XVOL3W41KBQE176A" localSheetId="2" hidden="1">#REF!</definedName>
    <definedName name="BExO8IZ05ZG0XVOL3W41KBQE176A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V2U2YXAY904GYYGU6TD8Y7M" localSheetId="2" hidden="1">#REF!</definedName>
    <definedName name="BExO9V2U2YXAY904GYYGU6TD8Y7M" hidden="1">#REF!</definedName>
    <definedName name="BExOAQ3GKCT7YZW1EMVU3EILSZL2" localSheetId="2" hidden="1">#REF!</definedName>
    <definedName name="BExOAQ3GKCT7YZW1EMVU3EILSZL2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KXFMOW6WPFEVX1I7R7FNDSS" localSheetId="2" hidden="1">#REF!</definedName>
    <definedName name="BExOCKXFMOW6WPFEVX1I7R7FNDSS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NLAA1L7WQ9ZQX6A1ZOXK9VR" localSheetId="2" hidden="1">#REF!</definedName>
    <definedName name="BExODNLAA1L7WQ9ZQX6A1ZOXK9VR" hidden="1">#REF!</definedName>
    <definedName name="BExODZFEIWV26E8RFU7XQYX1J458" localSheetId="2" hidden="1">#REF!</definedName>
    <definedName name="BExODZFEIWV26E8RFU7XQYX1J458" hidden="1">#REF!</definedName>
    <definedName name="BExOEBKG55EROA2VL360A06LKASE" localSheetId="2" hidden="1">#REF!</definedName>
    <definedName name="BExOEBKG55EROA2VL360A06LKASE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Z13C1LAW8OTYTR9S7ZP3" localSheetId="2" hidden="1">#REF!</definedName>
    <definedName name="BExOH9ICZ13C1LAW8OTYTR9S7ZP3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M0W6XGSW5MXPTTX0GNF6SFT" localSheetId="2" hidden="1">#REF!</definedName>
    <definedName name="BExOJM0W6XGSW5MXPTTX0GNF6SFT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4WM9O7QNG6O57FOASI5QSN1" localSheetId="2" hidden="1">#REF!</definedName>
    <definedName name="BExOK4WM9O7QNG6O57FOASI5QSN1" hidden="1">#REF!</definedName>
    <definedName name="BExOKKHOPWUVRJGQJ5ONR2U40JX8" localSheetId="2" hidden="1">#REF!</definedName>
    <definedName name="BExOKKHOPWUVRJGQJ5ONR2U40JX8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YZNG5RBD0BTS1OEZJNU92Q5" localSheetId="2" hidden="1">#REF!</definedName>
    <definedName name="BExOLYZNG5RBD0BTS1OEZJNU92Q5" hidden="1">#REF!</definedName>
    <definedName name="BExOM3HIJ3UZPOKJI68KPBJAHPDC" localSheetId="2" hidden="1">#REF!</definedName>
    <definedName name="BExOM3HIJ3UZPOKJI68KPBJAHPDC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TN0KTXJCL7E476XBN1CJ553" localSheetId="2" hidden="1">#REF!</definedName>
    <definedName name="BExOOTN0KTXJCL7E476XBN1CJ553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FD6KISGYU1JWEQ4G243ZPVD" localSheetId="2" hidden="1">#REF!</definedName>
    <definedName name="BExQ1FD6KISGYU1JWEQ4G243ZPVD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300G8I8TK45A0MVHV15422EU" localSheetId="2" hidden="1">#REF!</definedName>
    <definedName name="BExQ300G8I8TK45A0MVHV15422EU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52HF7N1HYPXJXQ8WD6SOWUV" localSheetId="2" hidden="1">#REF!</definedName>
    <definedName name="BExQ452HF7N1HYPXJXQ8WD6SOWUV" hidden="1">#REF!</definedName>
    <definedName name="BExQ499KBJ5W7A1G293A0K14EVQB" localSheetId="2" hidden="1">#REF!</definedName>
    <definedName name="BExQ499KBJ5W7A1G293A0K14EVQB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VEQEIJO7YY80OJTA3XRQYJ9" localSheetId="2" hidden="1">#REF!</definedName>
    <definedName name="BExQ5VEQEIJO7YY80OJTA3XRQYJ9" hidden="1">#REF!</definedName>
    <definedName name="BExQ5YUUK9FD0QGTY4WD0W90O7OL" localSheetId="2" hidden="1">#REF!</definedName>
    <definedName name="BExQ5YUUK9FD0QGTY4WD0W90O7OL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JD2JBA66CGYD43VLKWL2P3" localSheetId="2" hidden="1">#REF!</definedName>
    <definedName name="BExQ96JD2JBA66CGYD43VLKWL2P3" hidden="1">#REF!</definedName>
    <definedName name="BExQ97QIPOSSRK978N8P234Y1XA4" localSheetId="2" hidden="1">#REF!</definedName>
    <definedName name="BExQ97QIPOSSRK978N8P234Y1XA4" hidden="1">#REF!</definedName>
    <definedName name="BExQ9E6FBAXTHGF3RXANFIA77GXP" localSheetId="2" hidden="1">#REF!</definedName>
    <definedName name="BExQ9E6FBAXTHGF3RXANFIA77GXP" hidden="1">#REF!</definedName>
    <definedName name="BExQ9F2YH4UUCCMQITJ475B3S3NP" localSheetId="2" hidden="1">#REF!</definedName>
    <definedName name="BExQ9F2YH4UUCCMQITJ475B3S3NP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C7BRIJ30PTU3UPFOIP2HPE3" localSheetId="2" hidden="1">#REF!</definedName>
    <definedName name="BExQEC7BRIJ30PTU3UPFOIP2HPE3" hidden="1">#REF!</definedName>
    <definedName name="BExQEMUA4HEFM4OVO8M8MA8PIAW1" localSheetId="2" hidden="1">#REF!</definedName>
    <definedName name="BExQEMUA4HEFM4OVO8M8MA8PIAW1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9X2AQPFJZTCHTU5PTTR0JAH" localSheetId="2" hidden="1">#REF!</definedName>
    <definedName name="BExQF9X2AQPFJZTCHTU5PTTR0JAH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PKXZ1K33V2F90NZIQRZYIAW" localSheetId="2" hidden="1">#REF!</definedName>
    <definedName name="BExQHPKXZ1K33V2F90NZIQRZYIAW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85V9TNLDJT5LTRZS10Y26SG" localSheetId="2" hidden="1">#REF!</definedName>
    <definedName name="BExQI85V9TNLDJT5LTRZS10Y26SG" hidden="1">#REF!</definedName>
    <definedName name="BExQIAPKHVEV8CU1L3TTHJW67FJ5" localSheetId="2" hidden="1">#REF!</definedName>
    <definedName name="BExQIAPKHVEV8CU1L3TTHJW67FJ5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K9RAHMM0ZLTNSK7A4LDC42D" localSheetId="2" hidden="1">#REF!</definedName>
    <definedName name="BExRZK9RAHMM0ZLTNSK7A4LDC42D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11BI55Y4RR76MLR6ES8P19T4" localSheetId="2" hidden="1">#REF!</definedName>
    <definedName name="BExS11BI55Y4RR76MLR6ES8P19T4" hidden="1">#REF!</definedName>
    <definedName name="BExS152B2LFCRAUHSLI5T6QRNII0" localSheetId="2" hidden="1">#REF!</definedName>
    <definedName name="BExS152B2LFCRAUHSLI5T6QRNII0" hidden="1">#REF!</definedName>
    <definedName name="BExS15IJV0WW662NXQUVT3FGP4ST" localSheetId="2" hidden="1">#REF!</definedName>
    <definedName name="BExS15IJV0WW662NXQUVT3FGP4ST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F6B4ZUF3VZLI4G6LJ3BF38" localSheetId="2" hidden="1">#REF!</definedName>
    <definedName name="BExS2DF6B4ZUF3VZLI4G6LJ3BF38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DRER9US6NXY9ATYT41KZII3" localSheetId="2" hidden="1">#REF!</definedName>
    <definedName name="BExS5DRER9US6NXY9ATYT41KZII3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BPG5A0GR5AO1U951NDGGR0L" localSheetId="2" hidden="1">#REF!</definedName>
    <definedName name="BExS8BPG5A0GR5AO1U951NDGGR0L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WI0A6PSEB8N9GPXF2Z7MWHM" localSheetId="2" hidden="1">#REF!</definedName>
    <definedName name="BExS9WI0A6PSEB8N9GPXF2Z7MWHM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MOS41ZRLWYLOU29V6Y7YORR" localSheetId="2" hidden="1">#REF!</definedName>
    <definedName name="BExSBMOS41ZRLWYLOU29V6Y7YORR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EEHK1VLWD7JBV9SVVVIKQZ3I" localSheetId="2" hidden="1">#REF!</definedName>
    <definedName name="BExSEEHK1VLWD7JBV9SVVVIKQZ3I" hidden="1">#REF!</definedName>
    <definedName name="BExSEJKZLX37P3V33TRTFJ30BFRK" localSheetId="2" hidden="1">#REF!</definedName>
    <definedName name="BExSEJKZLX37P3V33TRTFJ30BFRK" hidden="1">#REF!</definedName>
    <definedName name="BExSEP9UVOAI6TMXKNK587PQ3328" localSheetId="2" hidden="1">#REF!</definedName>
    <definedName name="BExSEP9UVOAI6TMXKNK587PQ3328" hidden="1">#REF!</definedName>
    <definedName name="BExSERZ34ETZF8OI93MYIVZX4RDV" localSheetId="2" hidden="1">#REF!</definedName>
    <definedName name="BExSERZ34ETZF8OI93MYIVZX4RDV" hidden="1">#REF!</definedName>
    <definedName name="BExSF07QFLZCO4P6K6QF05XG7PH1" localSheetId="2" hidden="1">#REF!</definedName>
    <definedName name="BExSF07QFLZCO4P6K6QF05XG7PH1" hidden="1">#REF!</definedName>
    <definedName name="BExSFELNPJYUZX393PKWKNNZYV1N" localSheetId="2" hidden="1">#REF!</definedName>
    <definedName name="BExSFELNPJYUZX393PKWKNNZYV1N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WD2PGX3Y9FR5F2MRNLY1DIY" localSheetId="2" hidden="1">#REF!</definedName>
    <definedName name="BExTTWD2PGX3Y9FR5F2MRNLY1DIY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SQCFFYZCDNHWHADBC2E1ZP1" localSheetId="2" hidden="1">#REF!</definedName>
    <definedName name="BExTUSQCFFYZCDNHWHADBC2E1ZP1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476KI0RNB71XI5TYMANSGBG" localSheetId="2" hidden="1">#REF!</definedName>
    <definedName name="BExTX476KI0RNB71XI5TYMANSGBG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HCJJ2NWRM1RV59FYR41534U" localSheetId="2" hidden="1">#REF!</definedName>
    <definedName name="BExTYHCJJ2NWRM1RV59FYR41534U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Z7F71SNTOX4LLZCK5R9VUMIJ" localSheetId="2" hidden="1">#REF!</definedName>
    <definedName name="BExTZ7F71SNTOX4LLZCK5R9VUMIJ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ADW2IAL2MB585QFRIYJVGKM" localSheetId="2" hidden="1">#REF!</definedName>
    <definedName name="BExU0ADW2IAL2MB585QFRIYJVGKM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XB6XCXI4SZ92YEUFMW4TAXF" localSheetId="2" hidden="1">#REF!</definedName>
    <definedName name="BExU0XB6XCXI4SZ92YEUFMW4TAXF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3B66MCKJFSKT3HL8B5EJGVX0" localSheetId="2" hidden="1">#REF!</definedName>
    <definedName name="BExU3B66MCKJFSKT3HL8B5EJGVX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4P2AEX6PD8VC4ISCROUCQSP" localSheetId="2" hidden="1">#REF!</definedName>
    <definedName name="BExU44P2AEX6PD8VC4ISCROUCQSP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NA00RRRBGRT6TOB0MXZRCRZ" localSheetId="2" hidden="1">#REF!</definedName>
    <definedName name="BExU4NA00RRRBGRT6TOB0MXZRCRZ" hidden="1">#REF!</definedName>
    <definedName name="BExU51IFNZXPBDES28457LR8X60M" localSheetId="2" hidden="1">#REF!</definedName>
    <definedName name="BExU51IFNZXPBDES28457LR8X60M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UX9JX3XLB47YZ8GFXE0V7R2" localSheetId="2" hidden="1">#REF!</definedName>
    <definedName name="BExU8UX9JX3XLB47YZ8GFXE0V7R2" hidden="1">#REF!</definedName>
    <definedName name="BExU91DC3DGKPZD6LTER2IRTF89C" localSheetId="2" hidden="1">#REF!</definedName>
    <definedName name="BExU91DC3DGKPZD6LTER2IRTF89C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A28AO7OWDG3H23Q0CL4B7BHW" localSheetId="2" hidden="1">#REF!</definedName>
    <definedName name="BExUA28AO7OWDG3H23Q0CL4B7BHW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X8WS5OPVLCDXRGKTU2QMTFO" localSheetId="2" hidden="1">#REF!</definedName>
    <definedName name="BExUAX8WS5OPVLCDXRGKTU2QMTFO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FCDK6SPH86I6STXX8X3WMC4" localSheetId="2" hidden="1">#REF!</definedName>
    <definedName name="BExUCFCDK6SPH86I6STXX8X3WMC4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BEUJH9IACZDBL1VAUWPG0QW" localSheetId="2" hidden="1">#REF!</definedName>
    <definedName name="BExUDBEUJH9IACZDBL1VAUWPG0QW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MVJ0GHWPP1EL59ZQNKMX0B" localSheetId="2" hidden="1">#REF!</definedName>
    <definedName name="BExVX3MVJ0GHWPP1EL59ZQNKMX0B" hidden="1">#REF!</definedName>
    <definedName name="BExVX3XN2DRJKL8EDBIG58RYQ36R" localSheetId="2" hidden="1">#REF!</definedName>
    <definedName name="BExVX3XN2DRJKL8EDBIG58RYQ36R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LX2BZ5EF2X6R41BTKRJR1NM" localSheetId="2" hidden="1">#REF!</definedName>
    <definedName name="BExVXLX2BZ5EF2X6R41BTKRJR1NM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83HAVUXPHKAXAJTE45848JD" localSheetId="2" hidden="1">#REF!</definedName>
    <definedName name="BExVY83HAVUXPHKAXAJTE45848JD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VIZDA18YIQ0A30Q052PCAK" localSheetId="2" hidden="1">#REF!</definedName>
    <definedName name="BExVYOVIZDA18YIQ0A30Q052PCAK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J2PKG998PYDBES43IJFX88" localSheetId="2" hidden="1">#REF!</definedName>
    <definedName name="BExW00J2PKG998PYDBES43IJFX88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RI61B4VV0ARXTFVBAWRA1C5" localSheetId="2" hidden="1">#REF!</definedName>
    <definedName name="BExW0RI61B4VV0ARXTFVBAWRA1C5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AZNT6IAZGNF2C879ODHY1B8" localSheetId="2" hidden="1">#REF!</definedName>
    <definedName name="BExW5AZNT6IAZGNF2C879ODHY1B8" hidden="1">#REF!</definedName>
    <definedName name="BExW5WPU27WD4NWZOT0ZEJIDLX5J" localSheetId="2" hidden="1">#REF!</definedName>
    <definedName name="BExW5WPU27WD4NWZOT0ZEJIDLX5J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8DFEX7CCWOT58YYO04Q1KBIM" localSheetId="2" hidden="1">#REF!</definedName>
    <definedName name="BExW8DFEX7CCWOT58YYO04Q1KBIM" hidden="1">#REF!</definedName>
    <definedName name="BExW8K0SSIPSKBVP06IJ71600HJZ" localSheetId="2" hidden="1">#REF!</definedName>
    <definedName name="BExW8K0SSIPSKBVP06IJ71600HJZ" hidden="1">#REF!</definedName>
    <definedName name="BExW8NM8DJJESE7GF7VGTO2XO6P1" localSheetId="2" hidden="1">#REF!</definedName>
    <definedName name="BExW8NM8DJJESE7GF7VGTO2XO6P1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W9TVLB7OIHTG98I7I4EXBL61S" localSheetId="2" hidden="1">#REF!</definedName>
    <definedName name="BExW9TVLB7OIHTG98I7I4EXBL61S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22ZOTIW49GPLWFYKVM90FNZ" localSheetId="2" hidden="1">#REF!</definedName>
    <definedName name="BExXN22ZOTIW49GPLWFYKVM90FNZ" hidden="1">#REF!</definedName>
    <definedName name="BExXN4C031W9DK73MJHKL8YT1QA8" localSheetId="2" hidden="1">#REF!</definedName>
    <definedName name="BExXN4C031W9DK73MJHKL8YT1QA8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SAD2NSHOLLMZ2JWA4I3I1R" localSheetId="2" hidden="1">#REF!</definedName>
    <definedName name="BExXOHSAD2NSHOLLMZ2JWA4I3I1R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S31W1VD2NMIE4E37LHVDF0L" localSheetId="2" hidden="1">#REF!</definedName>
    <definedName name="BExXPS31W1VD2NMIE4E37LHVDF0L" hidden="1">#REF!</definedName>
    <definedName name="BExXPTVZD4RYCO4TJ2CVNUR9VHSK" localSheetId="2" hidden="1">#REF!</definedName>
    <definedName name="BExXPTVZD4RYCO4TJ2CVNUR9VHSK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IRBLQSLAJTFL7224FCFUTKH" localSheetId="2" hidden="1">#REF!</definedName>
    <definedName name="BExXQIRBLQSLAJTFL7224FCFUTKH" hidden="1">#REF!</definedName>
    <definedName name="BExXQJIEF5R3QQ6D8HO3NGPU0IQC" localSheetId="2" hidden="1">#REF!</definedName>
    <definedName name="BExXQJIEF5R3QQ6D8HO3NGPU0IQC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RZNM651EJ5HJPGKGTVYLAZQ1" localSheetId="2" hidden="1">#REF!</definedName>
    <definedName name="BExXRZNM651EJ5HJPGKGTVYLAZQ1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W0K72T1Y8K1I4VZT87UY9S2G" localSheetId="2" hidden="1">#REF!</definedName>
    <definedName name="BExXW0K72T1Y8K1I4VZT87UY9S2G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KWLM4D541BH6O8GOJMHFHMW" localSheetId="2" hidden="1">#REF!</definedName>
    <definedName name="BExXXKWLM4D541BH6O8GOJMHFHMW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ZEDWUYH25UZMW2QU2RXFILJE" localSheetId="2" hidden="1">#REF!</definedName>
    <definedName name="BExXZEDWUYH25UZMW2QU2RXFILJE" hidden="1">#REF!</definedName>
    <definedName name="BExXZFVV4YB42AZ3H1I40YG3JAPU" localSheetId="2" hidden="1">#REF!</definedName>
    <definedName name="BExXZFVV4YB42AZ3H1I40YG3JAPU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C3UBVC4M59JIRXVQ8OWAJC1" localSheetId="2" hidden="1">#REF!</definedName>
    <definedName name="BExY0C3UBVC4M59JIRXVQ8OWAJC1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3HOSK7YI364K15OX70AVR6F1" localSheetId="2" hidden="1">#REF!</definedName>
    <definedName name="BExY3HOSK7YI364K15OX70AVR6F1" hidden="1">#REF!</definedName>
    <definedName name="BExY3T89AUR83SOAZZ3OMDEJDQ39" localSheetId="2" hidden="1">#REF!</definedName>
    <definedName name="BExY3T89AUR83SOAZZ3OMDEJDQ39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TB2VAI3GHKCPXMCVIOM8B8W" localSheetId="2" hidden="1">#REF!</definedName>
    <definedName name="BExY5TB2VAI3GHKCPXMCVIOM8B8W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ZIA3C8LKJTEH3MKQ57KJH5TA2" localSheetId="2" hidden="1">#REF!</definedName>
    <definedName name="BExZIA3C8LKJTEH3MKQ57KJH5TA2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L6E4YVXRUN7ZGF2BIGIXFR8K" localSheetId="2" hidden="1">#REF!</definedName>
    <definedName name="BExZL6E4YVXRUN7ZGF2BIGIXFR8K" hidden="1">#REF!</definedName>
    <definedName name="BExZLGVLMKTPFXG42QYT0PO81G7F" localSheetId="2" hidden="1">#REF!</definedName>
    <definedName name="BExZLGVLMKTPFXG42QYT0PO81G7F" hidden="1">#REF!</definedName>
    <definedName name="BExZLKMK7LRK14S09WLMH7MXSQXM" localSheetId="2" hidden="1">#REF!</definedName>
    <definedName name="BExZLKMK7LRK14S09WLMH7MXSQXM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L9K1RUXBTLZ6FJ65BIE9G5R" localSheetId="2" hidden="1">#REF!</definedName>
    <definedName name="BExZOL9K1RUXBTLZ6FJ65BIE9G5R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Q0XY507N8FJMVPKCTK8HC9H" localSheetId="2" hidden="1">#REF!</definedName>
    <definedName name="BExZPQ0XY507N8FJMVPKCTK8HC9H" hidden="1">#REF!</definedName>
    <definedName name="BExZQ37OVBR25U32CO2YYVPZOMR5" localSheetId="2" hidden="1">#REF!</definedName>
    <definedName name="BExZQ37OVBR25U32CO2YYVPZOMR5" hidden="1">#REF!</definedName>
    <definedName name="BExZQ3IHNAFF2HI20IH754T349LH" localSheetId="2" hidden="1">#REF!</definedName>
    <definedName name="BExZQ3IHNAFF2HI20IH754T349LH" hidden="1">#REF!</definedName>
    <definedName name="BExZQ3NT7H06VO0AR48WHZULZB93" localSheetId="2" hidden="1">#REF!</definedName>
    <definedName name="BExZQ3NT7H06VO0AR48WHZULZB93" hidden="1">#REF!</definedName>
    <definedName name="BExZQ7PJU07SEJMDX18U9YVDC2GU" localSheetId="2" hidden="1">#REF!</definedName>
    <definedName name="BExZQ7PJU07SEJMDX18U9YVDC2GU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GD1603X5ACFALUUDKCD7X48" localSheetId="2" hidden="1">#REF!</definedName>
    <definedName name="BExZRGD1603X5ACFALUUDKCD7X48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2OY9JTSSP01ZQ6V2T2LO5R9" localSheetId="2" hidden="1">#REF!</definedName>
    <definedName name="BExZS2OY9JTSSP01ZQ6V2T2LO5R9" hidden="1">#REF!</definedName>
    <definedName name="BExZSI9USDLZAN8LI8M4YYQL24GZ" localSheetId="2" hidden="1">#REF!</definedName>
    <definedName name="BExZSI9USDLZAN8LI8M4YYQL24GZ" hidden="1">#REF!</definedName>
    <definedName name="BExZSS0LA2JY4ZLJ1Z5YCMLJJZCH" localSheetId="2" hidden="1">#REF!</definedName>
    <definedName name="BExZSS0LA2JY4ZLJ1Z5YCMLJJZCH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EPYS6HYXG8RN9GMWZTHDEMK" localSheetId="2" hidden="1">#REF!</definedName>
    <definedName name="BExZVEPYS6HYXG8RN9GMWZTHDEMK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PYGX2C5OSHMZ6F0KBKZ6B1S" localSheetId="2" hidden="1">#REF!</definedName>
    <definedName name="BExZVPYGX2C5OSHMZ6F0KBKZ6B1S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63VVBYP47VY4ODF0EB3JXQ5" localSheetId="2" hidden="1">#REF!</definedName>
    <definedName name="BExZX63VVBYP47VY4ODF0EB3JXQ5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49QRZIR6CA41LFA9LM6EULU" localSheetId="2" hidden="1">#REF!</definedName>
    <definedName name="BExZY49QRZIR6CA41LFA9LM6EULU" hidden="1">#REF!</definedName>
    <definedName name="BExZZ2FQA9A8C7CJKMEFQ9VPSLCE" localSheetId="2" hidden="1">#REF!</definedName>
    <definedName name="BExZZ2FQA9A8C7CJKMEFQ9VPSLCE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CC_PCIS" localSheetId="2">#REF!</definedName>
    <definedName name="CC_PCIS">#REF!</definedName>
    <definedName name="CC_PRA" localSheetId="2">#REF!</definedName>
    <definedName name="CC_PRA">#REF!</definedName>
    <definedName name="compa" localSheetId="2">#REF!</definedName>
    <definedName name="compa">#REF!</definedName>
    <definedName name="countries" localSheetId="2">#REF!</definedName>
    <definedName name="countries">#REF!</definedName>
    <definedName name="Currency" localSheetId="2">#REF!</definedName>
    <definedName name="Currency">#REF!</definedName>
    <definedName name="Dept" localSheetId="2">#REF!</definedName>
    <definedName name="Dept">#REF!</definedName>
    <definedName name="Dept_PCIS" localSheetId="2">#REF!</definedName>
    <definedName name="Dept_PCIS">#REF!</definedName>
    <definedName name="Dept_PRA" localSheetId="2">#REF!</definedName>
    <definedName name="Dept_PRA">#REF!</definedName>
    <definedName name="finland" localSheetId="2">#REF!</definedName>
    <definedName name="finland">#REF!</definedName>
    <definedName name="howToChange" localSheetId="2">#REF!</definedName>
    <definedName name="howToChange">#REF!</definedName>
    <definedName name="howToCheck" localSheetId="2">#REF!</definedName>
    <definedName name="howToCheck">#REF!</definedName>
    <definedName name="InfoPane" localSheetId="2">#REF!</definedName>
    <definedName name="InfoPane">#REF!</definedName>
    <definedName name="InformationPane" localSheetId="2">#REF!</definedName>
    <definedName name="InformationPane">#REF!</definedName>
    <definedName name="InfpPane" localSheetId="2">#REF!</definedName>
    <definedName name="InfpPane">#REF!</definedName>
    <definedName name="JDEcode" localSheetId="2">#REF!</definedName>
    <definedName name="JDEcode">#REF!</definedName>
    <definedName name="kaz" localSheetId="2">#REF!</definedName>
    <definedName name="kaz">#REF!</definedName>
    <definedName name="Letter" localSheetId="2">#REF!</definedName>
    <definedName name="Letter">#REF!</definedName>
    <definedName name="Letters" localSheetId="2">#REF!</definedName>
    <definedName name="Letters">#REF!</definedName>
    <definedName name="LOLD">1</definedName>
    <definedName name="LOLD_Table">10</definedName>
    <definedName name="model">[2]CCVE!$IQ$1:$IQ$162</definedName>
    <definedName name="MUnit" localSheetId="2">#REF!</definedName>
    <definedName name="MUnit">#REF!</definedName>
    <definedName name="NavPane" localSheetId="2">#REF!</definedName>
    <definedName name="NavPane">#REF!</definedName>
    <definedName name="pcis" localSheetId="2">#REF!</definedName>
    <definedName name="pcis">#REF!</definedName>
    <definedName name="Product" localSheetId="2">#REF!</definedName>
    <definedName name="Product">#REF!</definedName>
    <definedName name="pru" localSheetId="2">#REF!</definedName>
    <definedName name="pru">#REF!</definedName>
    <definedName name="pscis" localSheetId="2">#REF!</definedName>
    <definedName name="pscis">#REF!</definedName>
    <definedName name="pser" localSheetId="2">#REF!</definedName>
    <definedName name="pser">#REF!</definedName>
    <definedName name="q">'[3]Категории на русском языке '!$A$20:$B$28</definedName>
    <definedName name="qw">'[4]Категории на русском языке '!$A$20:$B$28</definedName>
    <definedName name="rk" localSheetId="2">#REF!</definedName>
    <definedName name="rk">#REF!</definedName>
    <definedName name="russia" localSheetId="2">#REF!</definedName>
    <definedName name="russia">#REF!</definedName>
    <definedName name="SAPBEXhrIndnt" hidden="1">"Wide"</definedName>
    <definedName name="SAPsysID" hidden="1">"708C5W7SBKP804JT78WJ0JNKI"</definedName>
    <definedName name="SAPwbID" hidden="1">"ARS"</definedName>
    <definedName name="ukr" localSheetId="2">#REF!</definedName>
    <definedName name="ukr">#REF!</definedName>
    <definedName name="WARR">'[1]Категории на русском языке '!$A$20:$B$28</definedName>
    <definedName name="_xlnm.Print_Titles" localSheetId="1">CCTV!$1:$8</definedName>
    <definedName name="_xlnm.Print_Titles" localSheetId="3">'Fire Alarm'!$1:$8</definedName>
    <definedName name="_xlnm.Print_Titles" localSheetId="4">'Fujinon, Tamron'!$1:$8</definedName>
    <definedName name="_xlnm.Print_Titles" localSheetId="2">Видеосерверы!$1:$8</definedName>
    <definedName name="_xlnm.Print_Area" localSheetId="5">'Allied Telesis'!#REF!</definedName>
    <definedName name="_xlnm.Print_Area" localSheetId="1">CCTV!$A$1:$H$266</definedName>
    <definedName name="_xlnm.Print_Area" localSheetId="3">'Fire Alarm'!$A$1:$G$76</definedName>
    <definedName name="_xlnm.Print_Area" localSheetId="4">'Fujinon, Tamron'!$A$1:$G$29</definedName>
    <definedName name="_xlnm.Print_Area" localSheetId="2">Видеосерверы!$A$1:$H$20</definedName>
  </definedNames>
  <calcPr calcId="162913" concurrentCalc="0"/>
</workbook>
</file>

<file path=xl/calcChain.xml><?xml version="1.0" encoding="utf-8"?>
<calcChain xmlns="http://schemas.openxmlformats.org/spreadsheetml/2006/main">
  <c r="F50" i="2" l="1"/>
  <c r="F38" i="2"/>
  <c r="F24" i="2"/>
  <c r="F248" i="2"/>
  <c r="F249" i="2"/>
  <c r="F250" i="2"/>
  <c r="F251" i="2"/>
  <c r="F252" i="2"/>
  <c r="F253" i="2"/>
  <c r="F254" i="2"/>
  <c r="F151" i="2"/>
  <c r="F55" i="2"/>
  <c r="F56" i="2"/>
  <c r="F57" i="2"/>
  <c r="F58" i="2"/>
  <c r="F16" i="2"/>
  <c r="F53" i="2"/>
  <c r="F54" i="2"/>
  <c r="F92" i="2"/>
  <c r="F93" i="2"/>
  <c r="F94" i="2"/>
  <c r="F95" i="2"/>
  <c r="F96" i="2"/>
  <c r="F226" i="2"/>
  <c r="F228" i="2"/>
  <c r="F76" i="2"/>
  <c r="F238" i="2"/>
  <c r="F239" i="2"/>
  <c r="F240" i="2"/>
  <c r="F241" i="2"/>
  <c r="F242" i="2"/>
  <c r="F243" i="2"/>
  <c r="F244" i="2"/>
  <c r="F23" i="2"/>
  <c r="F148" i="2"/>
  <c r="F257" i="2"/>
  <c r="F214" i="2"/>
  <c r="F146" i="2"/>
  <c r="F147" i="2"/>
  <c r="F89" i="2"/>
  <c r="F90" i="2"/>
  <c r="F88" i="2"/>
  <c r="F72" i="2"/>
  <c r="F70" i="2"/>
  <c r="F71" i="2"/>
  <c r="F69" i="2"/>
  <c r="F75" i="2"/>
  <c r="F74" i="2"/>
  <c r="F139" i="2"/>
  <c r="F137" i="2"/>
  <c r="F126" i="2"/>
  <c r="F124" i="2"/>
  <c r="F12" i="12"/>
  <c r="F20" i="12"/>
  <c r="F17" i="12"/>
  <c r="F16" i="12"/>
  <c r="F15" i="12"/>
  <c r="F14" i="12"/>
  <c r="F13" i="12"/>
  <c r="F11" i="12"/>
  <c r="F10" i="12"/>
  <c r="F85" i="2"/>
  <c r="F86" i="2"/>
  <c r="F87" i="2"/>
  <c r="F265" i="2"/>
  <c r="F125" i="2"/>
  <c r="F121" i="2"/>
  <c r="F122" i="2"/>
  <c r="F123" i="2"/>
  <c r="F138" i="2"/>
  <c r="F140" i="2"/>
  <c r="F33" i="2"/>
  <c r="F49" i="2"/>
  <c r="F48" i="2"/>
  <c r="F47" i="2"/>
  <c r="F37" i="2"/>
  <c r="F36" i="2"/>
  <c r="F35" i="2"/>
  <c r="F34" i="2"/>
  <c r="F30" i="2"/>
  <c r="F29" i="2"/>
  <c r="F17" i="2"/>
  <c r="F22" i="2"/>
  <c r="F21" i="2"/>
  <c r="F20" i="2"/>
  <c r="F14" i="2"/>
  <c r="F15" i="2"/>
  <c r="F79" i="2"/>
  <c r="F80" i="2"/>
  <c r="F157" i="2"/>
  <c r="F156" i="2"/>
  <c r="F145" i="2"/>
  <c r="F82" i="2"/>
  <c r="F81" i="2"/>
  <c r="F78" i="2"/>
  <c r="F77" i="2"/>
  <c r="F120" i="2"/>
  <c r="F99" i="2"/>
  <c r="F158" i="2"/>
  <c r="F102" i="2"/>
  <c r="F103" i="2"/>
  <c r="F104" i="2"/>
  <c r="F27" i="2"/>
  <c r="F28" i="2"/>
  <c r="F40" i="2"/>
  <c r="F41" i="2"/>
  <c r="F42" i="2"/>
  <c r="F43" i="2"/>
  <c r="F12" i="7"/>
  <c r="F45" i="2"/>
  <c r="F46" i="2"/>
  <c r="F135" i="2"/>
  <c r="F136" i="2"/>
  <c r="F181" i="2"/>
  <c r="F182" i="2"/>
  <c r="F224" i="2"/>
  <c r="F25" i="2"/>
  <c r="F18" i="2"/>
  <c r="F19" i="2"/>
  <c r="F141" i="2"/>
  <c r="F29" i="4"/>
  <c r="F28" i="4"/>
  <c r="F27" i="4"/>
  <c r="F25" i="4"/>
  <c r="F24" i="4"/>
  <c r="F23" i="4"/>
  <c r="F22" i="4"/>
  <c r="F21" i="4"/>
  <c r="F28" i="7"/>
  <c r="F27" i="7"/>
  <c r="F26" i="7"/>
  <c r="F25" i="7"/>
  <c r="F24" i="7"/>
  <c r="F23" i="7"/>
  <c r="F22" i="7"/>
  <c r="F13" i="7"/>
  <c r="F14" i="7"/>
  <c r="F15" i="7"/>
  <c r="F16" i="7"/>
  <c r="F17" i="7"/>
  <c r="F18" i="7"/>
  <c r="F19" i="7"/>
  <c r="F11" i="7"/>
  <c r="F149" i="2"/>
  <c r="F52" i="2"/>
  <c r="F39" i="2"/>
  <c r="F235" i="2"/>
  <c r="F205" i="2"/>
  <c r="F170" i="2"/>
  <c r="F166" i="2"/>
  <c r="F178" i="2"/>
  <c r="F98" i="2"/>
  <c r="F107" i="2"/>
  <c r="F186" i="2"/>
  <c r="F216" i="2"/>
  <c r="F132" i="2"/>
  <c r="F105" i="2"/>
  <c r="F231" i="2"/>
  <c r="F164" i="2"/>
  <c r="F113" i="2"/>
  <c r="F73" i="2"/>
  <c r="F179" i="2"/>
  <c r="F247" i="2"/>
  <c r="F130" i="2"/>
  <c r="F218" i="2"/>
  <c r="F171" i="2"/>
  <c r="F215" i="2"/>
  <c r="F174" i="2"/>
  <c r="F129" i="2"/>
  <c r="F12" i="2"/>
  <c r="F65" i="2"/>
  <c r="F97" i="2"/>
  <c r="F177" i="2"/>
  <c r="F229" i="2"/>
  <c r="F233" i="2"/>
  <c r="F144" i="2"/>
  <c r="F68" i="2"/>
  <c r="F117" i="2"/>
  <c r="F211" i="2"/>
  <c r="F245" i="2"/>
  <c r="F59" i="2"/>
  <c r="F32" i="2"/>
  <c r="F258" i="2"/>
  <c r="F227" i="2"/>
  <c r="F213" i="2"/>
  <c r="F180" i="2"/>
  <c r="F189" i="2"/>
  <c r="F221" i="2"/>
  <c r="F206" i="2"/>
  <c r="F196" i="2"/>
  <c r="F173" i="2"/>
  <c r="F184" i="2"/>
  <c r="F236" i="2"/>
  <c r="F131" i="2"/>
  <c r="F66" i="2"/>
  <c r="F255" i="2"/>
  <c r="F230" i="2"/>
  <c r="F185" i="2"/>
  <c r="F128" i="2"/>
  <c r="F262" i="2"/>
  <c r="F150" i="2"/>
  <c r="F51" i="2"/>
  <c r="F167" i="2"/>
  <c r="F222" i="2"/>
  <c r="F217" i="2"/>
  <c r="F197" i="2"/>
  <c r="F155" i="2"/>
  <c r="F44" i="2"/>
  <c r="F60" i="2"/>
  <c r="F143" i="2"/>
  <c r="F176" i="2"/>
  <c r="F266" i="2"/>
  <c r="F115" i="2"/>
  <c r="F237" i="2"/>
  <c r="F219" i="2"/>
  <c r="F200" i="2"/>
  <c r="F191" i="2"/>
  <c r="F172" i="2"/>
  <c r="F183" i="2"/>
  <c r="F220" i="2"/>
  <c r="F61" i="2"/>
  <c r="F63" i="2"/>
  <c r="F259" i="2"/>
  <c r="F263" i="2"/>
  <c r="F162" i="2"/>
  <c r="F111" i="2"/>
  <c r="F190" i="2"/>
  <c r="F225" i="2"/>
  <c r="F153" i="2"/>
  <c r="F168" i="2"/>
  <c r="F188" i="2"/>
  <c r="F133" i="2"/>
  <c r="F64" i="2"/>
  <c r="F31" i="2"/>
  <c r="F119" i="2"/>
  <c r="F91" i="2"/>
  <c r="F163" i="2"/>
  <c r="F212" i="2"/>
  <c r="F193" i="2"/>
  <c r="F232" i="2"/>
  <c r="F264" i="2"/>
  <c r="F116" i="2"/>
  <c r="F106" i="2"/>
  <c r="F260" i="2"/>
  <c r="F165" i="2"/>
  <c r="F114" i="2"/>
  <c r="F169" i="2"/>
  <c r="F201" i="2"/>
  <c r="F192" i="2"/>
  <c r="F223" i="2"/>
  <c r="F234" i="2"/>
  <c r="F246" i="2"/>
  <c r="F11" i="2"/>
  <c r="F118" i="2"/>
  <c r="F210" i="2"/>
  <c r="F154" i="2"/>
</calcChain>
</file>

<file path=xl/sharedStrings.xml><?xml version="1.0" encoding="utf-8"?>
<sst xmlns="http://schemas.openxmlformats.org/spreadsheetml/2006/main" count="1821" uniqueCount="1106">
  <si>
    <t>Аналитическая платформа распознавания лиц для использования в составе программного обеспечения WV-ASM200 и WV-ASC970/WV-ASM970</t>
  </si>
  <si>
    <t>WV-ASE231</t>
  </si>
  <si>
    <t>Лицензия для подключения  дополнительных камер, 1 канал</t>
  </si>
  <si>
    <t>Лицензия для подключения  дополнительных камер, 4 канала</t>
  </si>
  <si>
    <t>WV-ASM200W</t>
  </si>
  <si>
    <t>WV-ASE201W</t>
  </si>
  <si>
    <t>WV-ASE202W</t>
  </si>
  <si>
    <t>WV-ASE203W</t>
  </si>
  <si>
    <t>WV-ASC970W</t>
  </si>
  <si>
    <t>WV-ASM970W</t>
  </si>
  <si>
    <t>WV-SAE200W</t>
  </si>
  <si>
    <t>WV-SAE100W</t>
  </si>
  <si>
    <t>WV-SW115</t>
  </si>
  <si>
    <t>WV-SFV631L</t>
  </si>
  <si>
    <t>WV-SFV611L</t>
  </si>
  <si>
    <t>WV-SFR631L</t>
  </si>
  <si>
    <t>WV-SFR611L</t>
  </si>
  <si>
    <t>WV-SFN631L</t>
  </si>
  <si>
    <t>WV-SFN611L</t>
  </si>
  <si>
    <t>WV-SW316A</t>
  </si>
  <si>
    <t>WV-SW316LA</t>
  </si>
  <si>
    <t>WV-SF438</t>
  </si>
  <si>
    <t>WV-SW458</t>
  </si>
  <si>
    <t>WV-SC384</t>
  </si>
  <si>
    <t>WV-SC385</t>
  </si>
  <si>
    <t>WV-SC386</t>
  </si>
  <si>
    <t>WV-SW395A</t>
  </si>
  <si>
    <t>WV-SW396</t>
  </si>
  <si>
    <t>WV-SW396A</t>
  </si>
  <si>
    <t>WV-ASE203</t>
  </si>
  <si>
    <t>WV-Q204/1S</t>
  </si>
  <si>
    <t>WV-Q7118</t>
  </si>
  <si>
    <t>WV-CR1S</t>
  </si>
  <si>
    <t>WV-CW7S</t>
  </si>
  <si>
    <r>
      <t xml:space="preserve">IP матрица, управление, клиент, серверная часть - WV-ASC970E..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</si>
  <si>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IP матрица, управление, сервер, до 64 рекордеров, до 1024 мониторов, до 2048 камер аналог+кодер/IP, клиентская часть - WV-ASM970E.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</si>
  <si>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ПО централизованного управления сетевыми устройствами i-PRO.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</si>
  <si>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04. Платы расширения для контрольных панелей</t>
  </si>
  <si>
    <t>Плата расширения 8-ми зонная</t>
  </si>
  <si>
    <t xml:space="preserve">Плата расширения 8 реле </t>
  </si>
  <si>
    <t>Плата расширения 8 реле для 4550RU</t>
  </si>
  <si>
    <t>Плата ввода/вывода матричная.</t>
  </si>
  <si>
    <t>Соеденительный кабель для плат 458Х</t>
  </si>
  <si>
    <t>05. Выносные панели</t>
  </si>
  <si>
    <t>1728RU</t>
  </si>
  <si>
    <t>Выносная панель индикации тревог с функцией откл. сирены</t>
  </si>
  <si>
    <t>1736RU</t>
  </si>
  <si>
    <t>Выносная панель индикации тревог с функцией откл. сирены и сброса</t>
  </si>
  <si>
    <t>Выносная дублирующая панель индикации тревог с функцией откл. сирены</t>
  </si>
  <si>
    <t>06. Оборудование связи</t>
  </si>
  <si>
    <t>WEB-Server II, сервер для диспетчеризации системы</t>
  </si>
  <si>
    <t>Плата сетевого TLON-интерфейса</t>
  </si>
  <si>
    <t>Набор для инсталяции TLON сетей</t>
  </si>
  <si>
    <t>07. Аксессуары</t>
  </si>
  <si>
    <t>Рамка для скрытого монтажа контрольных панелей 5000 серии</t>
  </si>
  <si>
    <t>Внешний индикатор (светодиод)</t>
  </si>
  <si>
    <t>Гальваническая развязка MTL5061</t>
  </si>
  <si>
    <t>Держатель этикеток, 100шт</t>
  </si>
  <si>
    <t>Защитный кожух для детектора</t>
  </si>
  <si>
    <t>Запасное стекло для 3333, 3339 (10шт)</t>
  </si>
  <si>
    <t>Запасная крышка для 3333, 3339 (10шт)</t>
  </si>
  <si>
    <t>Название</t>
  </si>
  <si>
    <t>BY-HCA10CE</t>
  </si>
  <si>
    <t>Монтажный кронштейн для запотолочного крепления для WV-CF504</t>
  </si>
  <si>
    <t>WV-Q175</t>
  </si>
  <si>
    <t>WV-Q118B</t>
  </si>
  <si>
    <t>WV-Q119</t>
  </si>
  <si>
    <t>AT-IFS802SP/POE(W)-80</t>
  </si>
  <si>
    <r>
      <t xml:space="preserve">HD 1280x960 H.264/JPEG 1/3' МОП 0,8 лк цвет, объектив 1.95 mm, PoE, SD, –30 °C ~ +50 °C, </t>
    </r>
    <r>
      <rPr>
        <b/>
        <sz val="10"/>
        <color indexed="10"/>
        <rFont val="Arial"/>
        <family val="2"/>
        <charset val="204"/>
      </rPr>
      <t>антивандальная, для банкоматов</t>
    </r>
  </si>
  <si>
    <t>AT-XEM-2XS</t>
  </si>
  <si>
    <t>Кронштейны и адаптеры</t>
  </si>
  <si>
    <t>Кронштейны</t>
  </si>
  <si>
    <t>А122/L56</t>
  </si>
  <si>
    <t>А122/L100</t>
  </si>
  <si>
    <t>А122/L120</t>
  </si>
  <si>
    <t xml:space="preserve">C122 </t>
  </si>
  <si>
    <t>C122/L50</t>
  </si>
  <si>
    <t>C122/L100</t>
  </si>
  <si>
    <t>P122</t>
  </si>
  <si>
    <t>P122/C2</t>
  </si>
  <si>
    <t>Адаптеры</t>
  </si>
  <si>
    <t xml:space="preserve">Y122 </t>
  </si>
  <si>
    <t>Угловой адаптер для Q122, A122/L56</t>
  </si>
  <si>
    <t>Y122/C2</t>
  </si>
  <si>
    <t>Угловой адаптер для A122/L100, A122/L120</t>
  </si>
  <si>
    <t>Y120</t>
  </si>
  <si>
    <t>T122</t>
  </si>
  <si>
    <t>Адаптер крепления на столб для Q122, A122/L56 с комплектом крепежа</t>
  </si>
  <si>
    <t>T122/C2</t>
  </si>
  <si>
    <t>Адаптер крепления на столб для A122/L100, A122/L120 с комплектом крепежа</t>
  </si>
  <si>
    <t>T120</t>
  </si>
  <si>
    <t>Объективы Tamron</t>
  </si>
  <si>
    <t>M13VG288IR</t>
  </si>
  <si>
    <t>M13VG850IR</t>
  </si>
  <si>
    <t>M13VG246</t>
  </si>
  <si>
    <t>1/3" 1.3Мп вариофокальный с АРД, f=2,4-6 мм, F=1,2, DD, CS</t>
  </si>
  <si>
    <t>M13VG308</t>
  </si>
  <si>
    <t>1/3" 1.3Мп вариофокальный с АРД, f=3-8 мм, F=1,0, DD, CS</t>
  </si>
  <si>
    <t>M13VG550</t>
  </si>
  <si>
    <t>1/3" 1.3Мп вариофокальный с АРД, f=5-50 мм, F=1,4, DD, CS</t>
  </si>
  <si>
    <t>13VG2812ASII</t>
  </si>
  <si>
    <t>1/3" вариофокальный с АРД, f=2,8-12мм, F=1,4, DD, CS</t>
  </si>
  <si>
    <t>1/3" вариофокальный с АРД, f=2,8-11мм, F=1,4, DD, CS, ИК-коррекция</t>
  </si>
  <si>
    <t>1/3" вариофокальный с АРД, f=10-40мм, F=1,4, DD, CS, ИК-коррекция</t>
  </si>
  <si>
    <t>AT-TRAY1</t>
  </si>
  <si>
    <t>AT-TRAY4</t>
  </si>
  <si>
    <t>AT-SPSX</t>
  </si>
  <si>
    <t>AT-SPLX10</t>
  </si>
  <si>
    <t>AT-SPBD10-13</t>
  </si>
  <si>
    <t>AT-SPBD10-14</t>
  </si>
  <si>
    <t>AT-SPEX</t>
  </si>
  <si>
    <t>AT-SP10LR</t>
  </si>
  <si>
    <t>AT-SP10SR</t>
  </si>
  <si>
    <t>AT-DINRAIL1-010</t>
  </si>
  <si>
    <t>AT-FS232-60</t>
  </si>
  <si>
    <t>AT-FS232/1-60</t>
  </si>
  <si>
    <t>AT-FS232/2-60</t>
  </si>
  <si>
    <t>AT-FS238A/1-60</t>
  </si>
  <si>
    <t>AT-FS238B/1-60</t>
  </si>
  <si>
    <t>AT-FS708/POE-50</t>
  </si>
  <si>
    <t>AT-GS2002/SP-60</t>
  </si>
  <si>
    <t>AT-GS950/10PS-50</t>
  </si>
  <si>
    <t>AT-GS950/16PS-50</t>
  </si>
  <si>
    <t>AT-GS950/48PS-50</t>
  </si>
  <si>
    <t>AT-MC1004-20</t>
  </si>
  <si>
    <t>AT-MC1008/SP-60</t>
  </si>
  <si>
    <t>AT-MC102XL-20</t>
  </si>
  <si>
    <t>AT-MC103XL-20</t>
  </si>
  <si>
    <t>AT-MC605-60</t>
  </si>
  <si>
    <t>AT-MC606-60</t>
  </si>
  <si>
    <t>AT-PC2002POE-50</t>
  </si>
  <si>
    <t>AT-PC232/POE-20</t>
  </si>
  <si>
    <t>AT-PWR1200-50</t>
  </si>
  <si>
    <t>AT-PWR1200-NCB1</t>
  </si>
  <si>
    <t>AT-PWR800-50</t>
  </si>
  <si>
    <t>AT-PWR800-NCB1</t>
  </si>
  <si>
    <t>AT-SP10LR-NCB1</t>
  </si>
  <si>
    <t>AT-SP10SR-NCB1</t>
  </si>
  <si>
    <t>AT-STACKXG-00</t>
  </si>
  <si>
    <t>AT-StackXS/1.0</t>
  </si>
  <si>
    <t>AT-WLMT-010</t>
  </si>
  <si>
    <t>AT-X900-12XT/S-NCB1</t>
  </si>
  <si>
    <t>AT-XEM-12SV2-NCB1</t>
  </si>
  <si>
    <t>AT-XEM-12Sv2</t>
  </si>
  <si>
    <t>AT-XEM-12TV2-NCB1</t>
  </si>
  <si>
    <t>AT-XEM-12Tv2</t>
  </si>
  <si>
    <t>AT-XEM-2XS-NCB1</t>
  </si>
  <si>
    <t>AT-x510-28GPX-50</t>
  </si>
  <si>
    <t>AT-x510-28GPX-NCB1</t>
  </si>
  <si>
    <t>AT-x510-28GTX-50</t>
  </si>
  <si>
    <t>AT-x510-28GTX-NCB1</t>
  </si>
  <si>
    <t>AT-x510-52GPX-50</t>
  </si>
  <si>
    <t>AT-x510-52GPX-NCB1</t>
  </si>
  <si>
    <t>AT-x610-24SPs/X-60</t>
  </si>
  <si>
    <t>AT-x610-24SPs/X-NCB1</t>
  </si>
  <si>
    <t>AT-x610-24TS/X-POE+-NCB1</t>
  </si>
  <si>
    <t>AT-x610-24Ts-60</t>
  </si>
  <si>
    <t>AT-x610-24Ts-NCB1</t>
  </si>
  <si>
    <t>AT-x610-24Ts-POE+</t>
  </si>
  <si>
    <t>AT-x610-24Ts-POE+-NCB1</t>
  </si>
  <si>
    <t>AT-x610-24Ts/X-60</t>
  </si>
  <si>
    <t>AT-x610-24Ts/X-NCB1</t>
  </si>
  <si>
    <t>AT-x610-24Ts/X-POE+</t>
  </si>
  <si>
    <t>AT-x610-48Ts-60</t>
  </si>
  <si>
    <t>AT-x610-48Ts-NCB1</t>
  </si>
  <si>
    <t>AT-x610-48Ts-POE+</t>
  </si>
  <si>
    <t>AT-x610-48Ts-POE+-NCB1</t>
  </si>
  <si>
    <t>AT-x610-48Ts/X-60</t>
  </si>
  <si>
    <t>AT-x610-48Ts/X-NCB1</t>
  </si>
  <si>
    <t>AT-x610-48Ts/X-POE+</t>
  </si>
  <si>
    <t>AT-x610-48Ts/X-POE+-NCB1</t>
  </si>
  <si>
    <t>AT-x900-12XT/S-60</t>
  </si>
  <si>
    <t>AT-SPFXBD-LC-13</t>
  </si>
  <si>
    <t>AT-6101GP</t>
  </si>
  <si>
    <t>AT-8000GS/24-50</t>
  </si>
  <si>
    <t>AT-8000GS/24POE-50</t>
  </si>
  <si>
    <t>AT-8000GS/48-50</t>
  </si>
  <si>
    <t>AT-8000S/24-50</t>
  </si>
  <si>
    <t>AT-8000S/24POE-50</t>
  </si>
  <si>
    <t>AT-8000S/48-50</t>
  </si>
  <si>
    <t>AT-8000S/48POE-50</t>
  </si>
  <si>
    <t>Сетевое оборудование</t>
  </si>
  <si>
    <t>Инжектор (Power over Ethernet Plus Injector (Gigabit Ethernet ) Full IEEE 802.3at 30W compliance)</t>
  </si>
  <si>
    <t>Layer 2 switch with 24-10/100/1000Base-T ports plus 4 active SFP slots (unpopulated)</t>
  </si>
  <si>
    <t>Layer 2 switch with 48-10/100/1000Base-T ports plus 4 active SFP slots (unpopulated)</t>
  </si>
  <si>
    <t>24 Port Stackable Managed Fast Ethernet Switch with Two 10/100/1000T / SFP Combo uplinks</t>
  </si>
  <si>
    <t>24 Port POE Stackable Managed Fast Ethernet Switch with Two 10/100/1000T / SFP Combo uplinks</t>
  </si>
  <si>
    <t>48 Port Stackable Managed Fast Ethernet Switch with Two 10/100/1000T / SFP Combo uplinks</t>
  </si>
  <si>
    <t>48 Port POE Stackable Managed Fast Ethernet Switch with Two 10/100/1000T / SFP Combo uplinks</t>
  </si>
  <si>
    <t>DIN Rail Rack mount for all Standalone Media Converters</t>
  </si>
  <si>
    <t>10/100TX (RJ-45) to 100FX (SC) 2 port unmanaged switch with Enhanced Missing Link</t>
  </si>
  <si>
    <t>10/100TX to 100FX (SC) single-mode (15km) 2 port switch with Enhanced Missing Link</t>
  </si>
  <si>
    <t>10/100TX to 100FX (SC) single-mode (40km) 2 port switch with Enhanced Missing Link</t>
  </si>
  <si>
    <t>Single-fiber 10/100M bridging converter with 1310Tx/1550Rx, 15km reach.</t>
  </si>
  <si>
    <t>Single-fiber 10/100M bridging converter with 1550Tx/1310Rx, 15km reach.</t>
  </si>
  <si>
    <t>8 port 10/100 unmanaged POE switch with 1 SFP uplink</t>
  </si>
  <si>
    <t>10/100/1000T to SFP Dual port Switch</t>
  </si>
  <si>
    <t>8+2 Gigabit ,Websmart, POE , Lead free</t>
  </si>
  <si>
    <t>16 ports, Websmart, Lead free</t>
  </si>
  <si>
    <t>48 ports, Websmart, POE, Lead free</t>
  </si>
  <si>
    <t>8 Port Managed Standalone PoE Fast Ethernet Industrial Switch. External 48V Supply</t>
  </si>
  <si>
    <t>1000T to 1000SX/SC Media Converter</t>
  </si>
  <si>
    <t>1000T to SFP Media Converter</t>
  </si>
  <si>
    <t xml:space="preserve">100TX (RJ-45) to 100FX (SC) Fast Ethernet media converter </t>
  </si>
  <si>
    <t xml:space="preserve">100TX (RJ-45) to 100FX single-mode fiber (SC) media converter </t>
  </si>
  <si>
    <t xml:space="preserve">Media Converter VDSL to 10/100TX &amp; POTs port </t>
  </si>
  <si>
    <t xml:space="preserve">Media Converter 10/100TX over VDSL Coax </t>
  </si>
  <si>
    <t>10/100/1000T to fiber SFP, Ethernet Power Converter (PoE)</t>
  </si>
  <si>
    <t>10/100TX to fiber (SC), Ethernet Power Converter (PoE)</t>
  </si>
  <si>
    <t>AC Hot Swappable Power Supply  for PoE models AT-x610</t>
  </si>
  <si>
    <t>NetCover Basic, One Year Support Package</t>
  </si>
  <si>
    <t>10km 1310nm 10G Base-LR SFP+ - Hot Swappable</t>
  </si>
  <si>
    <t>WV-SP102</t>
  </si>
  <si>
    <t>WV-SP105</t>
  </si>
  <si>
    <t>WV-SP508</t>
  </si>
  <si>
    <t>WV-SP509</t>
  </si>
  <si>
    <t>WV-SF132</t>
  </si>
  <si>
    <t>WV-SF135</t>
  </si>
  <si>
    <t>WV-SF538</t>
  </si>
  <si>
    <t>WV-SF539</t>
  </si>
  <si>
    <t>WV-SF548</t>
  </si>
  <si>
    <t>WV-SF549</t>
  </si>
  <si>
    <t>WV-SW152</t>
  </si>
  <si>
    <t>WV-SW155</t>
  </si>
  <si>
    <t>WV-SW558</t>
  </si>
  <si>
    <t>WV-SW559</t>
  </si>
  <si>
    <t>WV-ST162</t>
  </si>
  <si>
    <t>WV-ST165</t>
  </si>
  <si>
    <t>WV-SW172</t>
  </si>
  <si>
    <t>WV-SW175</t>
  </si>
  <si>
    <t>WV-CW6SA</t>
  </si>
  <si>
    <t>WV-Q122A</t>
  </si>
  <si>
    <t>WV-Q126A</t>
  </si>
  <si>
    <t>WV-Q168/V</t>
  </si>
  <si>
    <t>Комментарии</t>
  </si>
  <si>
    <t>850nm 10G SFP+ - Hot Swappable, 300M using High bandwidth MMF</t>
  </si>
  <si>
    <t>10Km Bi-Directional GbE SMF SFP 1310Tx/1490Rx - Hot Swappable</t>
  </si>
  <si>
    <t>10Km Bi-Directional GbE SMF SFP 1490Tx/1310Rx - Hot Swappable</t>
  </si>
  <si>
    <t>2km, MMF, 1000Base SmallForm Pluggable - Hot Swappable</t>
  </si>
  <si>
    <t>10KM 1310nm 1000Base-LX Small Form Pluggable - Hot Swappable</t>
  </si>
  <si>
    <t>500m 850nm 1000Base-SX Small Form Pluggable - Hot Swappable</t>
  </si>
  <si>
    <t>Stacking module for AT-9400, AT-x600 and AT-x610 stacking capable switches, with 0.5M stacking cable included</t>
  </si>
  <si>
    <t>1 meter stacking cable for AT-x510 series. Includes 2 stacking modules</t>
  </si>
  <si>
    <t>Wall mountable and Rackmountable Tray for 1 Unit of Media Converter</t>
  </si>
  <si>
    <t>Wall mountable and Rackmountable Tray for 4 Units of Media Converter</t>
  </si>
  <si>
    <t>Wall mount for standard size media converters (10pack)</t>
  </si>
  <si>
    <t>12-Port SFP Expansion Module</t>
  </si>
  <si>
    <t>12-Port Gigabit Copper Expansion Module</t>
  </si>
  <si>
    <t>2 x 10Gigabit SFP+ Expansion Module</t>
  </si>
  <si>
    <t>Stackable Gigabit Edge Switch with 24 x 10/100/1000T POE+, 4 x 10G SFP+ ports</t>
  </si>
  <si>
    <t>Stackable Gigabit Edge Switch with 24 x 10/100/1000T, 4 x 10G SFP+ ports</t>
  </si>
  <si>
    <t>Stackable Gigabit Edge Switch with 48 x 10/100/1000T POE+, 4 x 10G SFP+ ports</t>
  </si>
  <si>
    <t>24 Port SFP Gigabit Advanced Layer 3 Switch  w/ 2 SFP+</t>
  </si>
  <si>
    <t>24 Port Gigabit Advanced Layer 3 Switch w/ 4 SFP</t>
  </si>
  <si>
    <t>24 Port PoE+ Gigabit Advanced Layer 3 Switch w/ 4 SFP</t>
  </si>
  <si>
    <t>24 Port Gigabit Advanced Layer 3 Switch w/ 4 SFP &amp; w/ 2 SFP+</t>
  </si>
  <si>
    <t>24 Port PoE+ Gigabit Advanced Layer 3 Switch w/ 4 SFP &amp; w/ 2 SFP+</t>
  </si>
  <si>
    <t>48 Port Gigabit Advanced Layer 3 Switch w/ 4 SFP</t>
  </si>
  <si>
    <t>48 Port PoE+ Gigabit Advanced Layer 3 Switch w/ 4 SFP</t>
  </si>
  <si>
    <t>48 Port Gigabit Advanced Layer 3 Switch w/ 4 SFP &amp; w/ 2 SFP+</t>
  </si>
  <si>
    <t>48 Port PoE+ Gigabit Advanced Layer 3 Switch w/ 4 SFP &amp; w/ 2 SFP+</t>
  </si>
  <si>
    <t>12-Port Gigabit Copper/SFP Combo Expandable L3+Per-Flow Qos IPv4/IPv6 Switch. Fixed AC Power supply. OS = AlliedwarePlus</t>
  </si>
  <si>
    <t>SFP Pluggable Optical Module, 100BaseFX, TX=1310nm, Single-mode, BiDi, LC connector</t>
  </si>
  <si>
    <t>1828RU</t>
  </si>
  <si>
    <t>WV-SFN311L</t>
  </si>
  <si>
    <t>WV-SFN311</t>
  </si>
  <si>
    <t>WV-SFN310</t>
  </si>
  <si>
    <t>WV-SFV311</t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</si>
  <si>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</si>
  <si>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цвет/0,008 лк ночь,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</si>
  <si>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WJ-NVF30</t>
  </si>
  <si>
    <t>ПО для WJ-NV300K для сбора статистики - пол/возраст/подсчет посетителей.</t>
  </si>
  <si>
    <t>WJ-NV300K/G</t>
  </si>
  <si>
    <t>WJ-NVE30</t>
  </si>
  <si>
    <t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</t>
  </si>
  <si>
    <r>
      <t xml:space="preserve">1/3" 3Мп вариофокальный с АРД, f=2.8-8.0 мм, F1.2,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</si>
  <si>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 xml:space="preserve">1/3" 3Мп вариофокальный с АРД, f=8-50 мм, F=1,6, DD, CS, ИК-коррекция, </t>
    </r>
    <r>
      <rPr>
        <b/>
        <sz val="10"/>
        <color indexed="10"/>
        <rFont val="Arial"/>
        <family val="2"/>
        <charset val="204"/>
      </rPr>
      <t>для Full HD камер</t>
    </r>
  </si>
  <si>
    <r>
      <t>650ТВЛ, 1/3' ПЗС, 0,08 лк цвет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</si>
  <si>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</si>
  <si>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220-240 В AC,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</si>
  <si>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>, 24 В DC, поставляется без объектива.</t>
    </r>
  </si>
  <si>
    <r>
      <t>650ТВЛ, 1/3' ПЗС, 0,08 лк цвет/</t>
    </r>
    <r>
      <rPr>
        <b/>
        <sz val="10"/>
        <color indexed="10"/>
        <rFont val="Arial"/>
        <family val="2"/>
        <charset val="204"/>
      </rPr>
      <t>0,008 лк ночь</t>
    </r>
    <r>
      <rPr>
        <sz val="10"/>
        <rFont val="Arial"/>
        <family val="2"/>
        <charset val="204"/>
      </rPr>
      <t xml:space="preserve"> объектив 2,8-10 мм, 24 В AC/12 B DC</t>
    </r>
  </si>
  <si>
    <r>
      <t xml:space="preserve">650ТВЛ, 1/4' ПЗС, 0,5 лк цвет/0,04 лк ночь 220-240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</si>
  <si>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24 В AC SD6 </t>
    </r>
    <r>
      <rPr>
        <b/>
        <sz val="10"/>
        <color indexed="10"/>
        <rFont val="Arial"/>
        <family val="2"/>
        <charset val="204"/>
      </rPr>
      <t>36x зум</t>
    </r>
  </si>
  <si>
    <r>
      <t xml:space="preserve">650ТВЛ, 1/4' ПЗС, 0,5 лк цвет/0,04 лк ночь 220-240 В AC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</si>
  <si>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r>
      <t xml:space="preserve">650ТВЛ, 1/4' ПЗС, 0,5 лк цвет/0,04 лк ночь 24 В AC/12 B DC SD6 36x зум, –50 °C ~ +50 °C IP66, </t>
    </r>
    <r>
      <rPr>
        <b/>
        <sz val="10"/>
        <color indexed="10"/>
        <rFont val="Arial"/>
        <family val="2"/>
        <charset val="204"/>
      </rPr>
      <t>водоотталкивающий купол</t>
    </r>
  </si>
  <si>
    <t>Описание</t>
  </si>
  <si>
    <t>для камер</t>
  </si>
  <si>
    <t>BB-HCA5CE</t>
  </si>
  <si>
    <t xml:space="preserve">Лицензия (СD) для просмотра IP-камер BB-**** и BL-**** более чем на 1 компьютере в формате MPEG-4 </t>
  </si>
  <si>
    <t>BB-HCA8CE</t>
  </si>
  <si>
    <t>Лицензия (CD) для просмотра IP-камер BB-**** и BL-**** более чем на 1 компьютере в формате H.264</t>
  </si>
  <si>
    <t>01. IP камеры</t>
  </si>
  <si>
    <t>Купольная фиксированная</t>
  </si>
  <si>
    <t>BB-HNP17CE</t>
  </si>
  <si>
    <t xml:space="preserve">Для записи и мониторинга IP-камер серии BB-**** и BL-****, H.264/MPEG4/JPEG </t>
  </si>
  <si>
    <t>для кодеров/декодеров</t>
  </si>
  <si>
    <t>BY-HPE11KTCE</t>
  </si>
  <si>
    <t>WJ-GXD400/G</t>
  </si>
  <si>
    <t>WJ-GXE500E</t>
  </si>
  <si>
    <t>WJ-HD616K/G</t>
  </si>
  <si>
    <t>16 входов, H.264, 200 изобр./c, до 4 HDD SATA, RAID5 с доп. платой WJ-NDB601, до 3-х доп. корзин расширения WJ-HDE400, 220-240 В АС</t>
  </si>
  <si>
    <t>WJ-HD716K/G</t>
  </si>
  <si>
    <t>16 входов, H.264, 400 изобр./c, до 4 HDD SATA, RAID5 с доп. платой WJ-NDB601, до 3-х доп. корзин расширения WJ-HDE400, 220-240 В АС</t>
  </si>
  <si>
    <t>для рекордеров</t>
  </si>
  <si>
    <t>Плата RAID5 для WJ-HD616/716</t>
  </si>
  <si>
    <t>WJ-HDE400/G</t>
  </si>
  <si>
    <t>Модуль расширения памяти на 9 HDD для WJ-ND400, WJ-HD616, WJ-HD716</t>
  </si>
  <si>
    <t>Держатель для HDD дисков для WJ-HD716, WJ-HD616</t>
  </si>
  <si>
    <t>WJ-ND400K/G</t>
  </si>
  <si>
    <t>WJ-NV200K/G</t>
  </si>
  <si>
    <t>WJ-NVF20E</t>
  </si>
  <si>
    <t>ПО для WJ-NV200K для сбора статистики - пол/возраст/подсчет посетителей.</t>
  </si>
  <si>
    <t>IP матрица, управление, сервер, до 64 рекордеров, до 1024 мониторов, до 2048 камер аналог+кодер/IP, клиентская часть - WV-ASM970E</t>
  </si>
  <si>
    <t>IP матрица, управление, клиент, серверная часть - WV-ASC970E.</t>
  </si>
  <si>
    <t>WV-CP504E</t>
  </si>
  <si>
    <t>WV-CU650/G</t>
  </si>
  <si>
    <t xml:space="preserve">9 В DC, PS-Data </t>
  </si>
  <si>
    <t>WV-CU950/G</t>
  </si>
  <si>
    <t>9 В DC/230 B AC, PS-Data/Ethernet</t>
  </si>
  <si>
    <t>WV-CW334SE</t>
  </si>
  <si>
    <t>WV-CW364SE</t>
  </si>
  <si>
    <r>
      <t xml:space="preserve">Дополнительная лицензия для WV-ASM200E.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</si>
  <si>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WV-ASM200E (до 64 экранов).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</si>
  <si>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r>
      <t xml:space="preserve">Дополнительная лицензия для WV-ASM200E (до 1280 камер напрямую, до 500 рекордеров с 4-мя лицензиями ASE203). </t>
    </r>
    <r>
      <rPr>
        <b/>
        <sz val="10"/>
        <color indexed="10"/>
        <rFont val="Arial"/>
        <family val="2"/>
        <charset val="204"/>
      </rPr>
      <t>Продажа через WEB сайт</t>
    </r>
  </si>
  <si>
    <t>WV-ASE901</t>
  </si>
  <si>
    <t>R200-RM-19S</t>
  </si>
  <si>
    <t>Кронштейн для монтажа регистратора WJ-NV200 в 19” стойку</t>
  </si>
  <si>
    <t>Дополнительная лицензия для WV-ASM970, интеграция с пожарной сигнализацией Panasonic</t>
  </si>
  <si>
    <t>Дополнительная лицензия для WV-ASM200, WV-ASM970, IVMD, распознавание лиц</t>
  </si>
  <si>
    <t>WV-ASM200</t>
  </si>
  <si>
    <t>WV-ASE201</t>
  </si>
  <si>
    <t>WV-ASE202</t>
  </si>
  <si>
    <t>WV-CW500S/G</t>
  </si>
  <si>
    <t>WV-CW504SE</t>
  </si>
  <si>
    <t>WV-CW590/G</t>
  </si>
  <si>
    <t>WV-LZ62/8SE</t>
  </si>
  <si>
    <t>1/3'', вариофокальный, 5-40 мм</t>
  </si>
  <si>
    <t>WV-LZA61/2SE</t>
  </si>
  <si>
    <t>1/3'', вариофокальный, 3,8-8 мм</t>
  </si>
  <si>
    <t>Монтажный кронштейн для запотолочного крепления для WV-CF284/CF294, WV-SF332, WV-SF335, WV-SF336</t>
  </si>
  <si>
    <t>WV-SF332E</t>
  </si>
  <si>
    <t>WV-SF335E</t>
  </si>
  <si>
    <t>WV-SF336E</t>
  </si>
  <si>
    <t>WV-SP305E</t>
  </si>
  <si>
    <t>WV-SP306E</t>
  </si>
  <si>
    <t>WV-SW355E</t>
  </si>
  <si>
    <t xml:space="preserve"> </t>
  </si>
  <si>
    <t>Наименование</t>
  </si>
  <si>
    <t>Комментарий</t>
  </si>
  <si>
    <t>до 16 камер, макс. 80 Мб/c, H.264/MPEG4/M-JPEG, до 2 HDD SATA, 220-240 В, распознавание лиц с IP-камерами SmartHD</t>
  </si>
  <si>
    <t>Декодер HD 1280x960, регистрация до 256 камер, MPEG-4/JPEG, HD 1280x960MI, 12 В DC</t>
  </si>
  <si>
    <t>www.panasonic.ru</t>
  </si>
  <si>
    <t>WV-SF448E</t>
  </si>
  <si>
    <t>WV-ASC970</t>
  </si>
  <si>
    <t>WV-ASM970</t>
  </si>
  <si>
    <t>WJ-HDU40K</t>
  </si>
  <si>
    <t>WJ-HDB611A</t>
  </si>
  <si>
    <t>WJ-HDB601A</t>
  </si>
  <si>
    <t>WV-CS4SA</t>
  </si>
  <si>
    <t>WV-CW5HA</t>
  </si>
  <si>
    <t>WV-CW4SA</t>
  </si>
  <si>
    <t>WV-Q105A</t>
  </si>
  <si>
    <t>WV-Q117A</t>
  </si>
  <si>
    <t>WV-Q154C</t>
  </si>
  <si>
    <t>WV-Q154S</t>
  </si>
  <si>
    <t>WV-Q155C</t>
  </si>
  <si>
    <t>WV-Q155S</t>
  </si>
  <si>
    <t>WV-Q156C</t>
  </si>
  <si>
    <t>WV-Q156S</t>
  </si>
  <si>
    <t>WV-Q157</t>
  </si>
  <si>
    <t>WV-Q174A</t>
  </si>
  <si>
    <t>WV-SW3HA</t>
  </si>
  <si>
    <t>WV-Q204/2S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</si>
  <si>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</t>
    </r>
    <r>
      <rPr>
        <b/>
        <sz val="10"/>
        <color indexed="10"/>
        <rFont val="Arial"/>
        <family val="2"/>
        <charset val="204"/>
      </rPr>
      <t>антивандальная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механический затвор объектива</t>
    </r>
    <r>
      <rPr>
        <sz val="10"/>
        <rFont val="Arial"/>
        <family val="2"/>
        <charset val="204"/>
      </rPr>
      <t xml:space="preserve">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</si>
  <si>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t>YV2.8X2.8SA-SA2(L)</t>
  </si>
  <si>
    <t>YV4.3X2.8SA-SA2(L)</t>
  </si>
  <si>
    <t>YV3.3X15SA-SA2(L)</t>
  </si>
  <si>
    <t>YV10X5HR4A-SA2(L)</t>
  </si>
  <si>
    <t>AT-9000/28</t>
  </si>
  <si>
    <t>AT-x510-28GSX-50</t>
  </si>
  <si>
    <t>AT-MC103LH</t>
  </si>
  <si>
    <t>Коммутатор 24 ports SFP Layer 2+ Switch with 4 x 10G SFP+ uplinks, dual embedded power supply</t>
  </si>
  <si>
    <t>100TX to 100FX (SC) standalone media converter</t>
  </si>
  <si>
    <t>540ТВЛ, 1/3' ПЗС, 0,6 лк цвет/0,4 лк ночь, объектив 2,8-10 мм, 24 В AC/12 B DC, –30 °C ~ +50 °C IP66</t>
  </si>
  <si>
    <t>540ТВЛ, 1/3' ПЗС, 0,6 лк цвет/0,05 лк ночь, объектив 2,8-10 мм, 24 В AC/12 B DC, –30 °C ~ +50 °C IP66</t>
  </si>
  <si>
    <t>650ТВЛ, 1/4' ПЗС, 0,1 лк цвет/0,01 лк ночь, объектив 3,8-8 мм, 220-240 В AC SD5, обнаружение движения/предметов, –30 °C ~ +50 °C IP66</t>
  </si>
  <si>
    <t>650ТВЛ, 1/4' ПЗС, 0,1 лк цвет/0,01 лк ночь, объектив 3,8-8 мм, 24 В AC/12 B DC SD5, обнаружение движения/предметов, –30 °C ~ +50 °C IP66</t>
  </si>
  <si>
    <t>Комплект устройств для передачи данных от IP камер по коаксиалу, передача PoE по коаксиалу до 500 м, с питанием от сети до 2000 м</t>
  </si>
  <si>
    <t>Для малых систем</t>
  </si>
  <si>
    <t>Для средних систем</t>
  </si>
  <si>
    <t>Для крупных систем</t>
  </si>
  <si>
    <t>WV-CW594E</t>
  </si>
  <si>
    <t>Управляемый коммутатор Allied Telesis Layer 2 с 24 портами 10/100/1000Base-T и 4 комбо портами 10/100/1000Base-T/mini-GBIC (SFP).</t>
  </si>
  <si>
    <t>Обогреватель для WV-SW352/355, вольфрам</t>
  </si>
  <si>
    <t>Технологии Panasonic:</t>
  </si>
  <si>
    <t>WDR</t>
  </si>
  <si>
    <t xml:space="preserve">Расширенный в 128 раз динамический диапазон, который достигается за счет электронной коррекции затемненных и засвеченных зон.  </t>
  </si>
  <si>
    <t>SD</t>
  </si>
  <si>
    <t>SDIII</t>
  </si>
  <si>
    <t>Расширенный в 128 раз динамический диапазон, который достигается за счет съемки с короткой и длинной выдержкой одновременно и наложением обоих кадров. Используется в аналоговых камерах и IP-камерах с разрешением VGA.</t>
  </si>
  <si>
    <t>SD5</t>
  </si>
  <si>
    <t xml:space="preserve">Расширенный в 128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 плюс i-VMD (интеллектуальный детектор движения - обнаружение оставленных и удаленных предметов, направленный детектор вторжения). </t>
  </si>
  <si>
    <t>SD6</t>
  </si>
  <si>
    <t>Обнаружение лиц</t>
  </si>
  <si>
    <t xml:space="preserve">Обнаружение до 8 лиц в кадре с передачей метаданных о лице в формате XML. </t>
  </si>
  <si>
    <t>ABF</t>
  </si>
  <si>
    <t>Автоматическая регулировка заднего фокуса для упрощения установки и стабильной фокусировки в цветном и чб режимах.</t>
  </si>
  <si>
    <t>ABS</t>
  </si>
  <si>
    <t>Электронная цветокоррекция с подчеркиванием деталей в темных зонах</t>
  </si>
  <si>
    <t>HD 1280x960 H.264/MPEG4/JPEG 1/3' МОП, 0,3 лк цвет/0,2 лк ночь, 12 В DC / PoE WDR обнаружение лиц, поставляется без объектива.</t>
  </si>
  <si>
    <t>HD 1280x960 H.264/MPEG4/JPEG 1/3' МОП, 0,3 лк цвет/0,05 лк ночь, 12 В DC / PoE WDR обнаружение лиц, поставляется без объектива.</t>
  </si>
  <si>
    <t>VGA 640x480 H.264/JPEG 1/5' МОП 2 лк цвет, объектив 1.95 mm, PoE, SD, обнаружение лиц</t>
  </si>
  <si>
    <t>HD 1280x960 H.264/JPEG 1/3' МОП 0,8 лк цвет, объектив 1.95 mm, PoE, SD, обнаружение лиц</t>
  </si>
  <si>
    <t>SVGA 800x600 H.264/MPEG4/JPEG 1/3' МОП, 0,2 лк цвет/0,13 лк ночь, объектив 2,8-10 мм, 12 В DC / PoE WDR</t>
  </si>
  <si>
    <t>HD 1280x960 H.264/MPEG4/JPEG 1/3' МОП, 0,3 лк цвет/0,2 лк ночь,  объектив 2,8-10 мм, 12 В DC / PoE WDR обнаружение лиц</t>
  </si>
  <si>
    <t>HD 1280x960 H.264/MPEG4/JPEG 1/3' МОП, 0,3 лк цвет/0,2 лк ночь, объектив 2,8-10 мм,12 В DC / PoE WDR обнаружение лиц ABF</t>
  </si>
  <si>
    <t>SVGA 800x600 H.264/JPEG 1/3' МОП 0,8 лк цвет, объектив 1.95 mm, PoE, SD, обнаружение лиц, –30 °C ~ +50 °C, для транспорта</t>
  </si>
  <si>
    <t>HD 1280x960 H.264/JPEG 1/3' МОП 0,6 лк цвет, объектив 1.95 mm, PoE, SD, обнаружение лиц, –30 °C ~ +50 °C, для транспорта</t>
  </si>
  <si>
    <t>Расширенный в 160 раз динамический диапазон, который достигается за счет съемки с короткой и длинной выдержкой одновременно и наложением обоих кадров плюс ABS (подчеркивание деталей в темных зонах)</t>
  </si>
  <si>
    <t>ПО дополнительное для WV-ASM200E</t>
  </si>
  <si>
    <t>ПО централизованного управления сетевыми устройствами i-PRO</t>
  </si>
  <si>
    <t>WV-CZ492E</t>
  </si>
  <si>
    <t>650ТВЛ, 1/4' ПЗС, 0,5 лк цвет/0,04 лк ночь 12 В DC 3.3-119.0 мм F1.4 SD6 36x зум</t>
  </si>
  <si>
    <t>HD 1280x960 H.264/JPEG (M-JPEG), 1/3' МОП, 0,8 лк цвет/0,4 лк ночь, 12 В DC / PoE объектив 3,54 mm</t>
  </si>
  <si>
    <r>
      <t>360 градусов. Full-HD 1920x1080</t>
    </r>
    <r>
      <rPr>
        <sz val="10"/>
        <rFont val="Arial"/>
        <family val="2"/>
        <charset val="204"/>
      </rPr>
      <t xml:space="preserve"> H.264/JPEG 1/3' МОП, 1,5 лк цвет/1,2 лк ночь, 12 В DC / PoE MegaSD, </t>
    </r>
    <r>
      <rPr>
        <b/>
        <sz val="10"/>
        <color indexed="10"/>
        <rFont val="Arial"/>
        <family val="2"/>
        <charset val="204"/>
      </rPr>
      <t>встроенный микрофон</t>
    </r>
  </si>
  <si>
    <r>
      <t xml:space="preserve">3Мп, Full-HD 1920x1080 </t>
    </r>
    <r>
      <rPr>
        <sz val="10"/>
        <rFont val="Arial"/>
        <family val="2"/>
        <charset val="204"/>
      </rPr>
      <t xml:space="preserve">H.264/JPEG,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</t>
    </r>
  </si>
  <si>
    <r>
      <t>3Мп</t>
    </r>
    <r>
      <rPr>
        <sz val="10"/>
        <rFont val="Arial"/>
        <family val="2"/>
        <charset val="204"/>
      </rPr>
      <t xml:space="preserve">, Full-HD 1920x1080 H.264/JPEG 1/3' МОП 1,2 лк цвет/0,9 лк ночь, объектив 1.95 mm,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PoE, Mega SD, VIQS, Onvif, обнаружение лиц, –30 °C ~ +50 °C, для транспорта</t>
    </r>
  </si>
  <si>
    <t xml:space="preserve">VGA 640x480 H.264/JPEG (M-JPEG), 1/5' МОП, 2 лк цвет/1,3 лк ночь, 12 В DC / PoE объектив 2mm </t>
  </si>
  <si>
    <t>Корпусная со встроенным объективом</t>
  </si>
  <si>
    <t>Панорамирование/наклон/увеличение (PTZ)</t>
  </si>
  <si>
    <t>Панорамирование/наклон (PT)</t>
  </si>
  <si>
    <t>Интеллектуальное ПО</t>
  </si>
  <si>
    <t>WV-CS580/G</t>
  </si>
  <si>
    <t>WV-CS584E</t>
  </si>
  <si>
    <t xml:space="preserve">Корпусная </t>
  </si>
  <si>
    <t>WV-CP314E</t>
  </si>
  <si>
    <t>WV-CP310/G</t>
  </si>
  <si>
    <t>WV-CP304E</t>
  </si>
  <si>
    <t>WV-CP300/G</t>
  </si>
  <si>
    <t>WV-CF344E</t>
  </si>
  <si>
    <t>WV-CF354E</t>
  </si>
  <si>
    <t>WV-CF374E</t>
  </si>
  <si>
    <t>SVGA 800x600 H.264/JPEG, 1/3' МОП, 0,6 лк цвет, 12 В DC/PoE, объектив 1,95 мм, Onvif</t>
  </si>
  <si>
    <t>HD 1280x960 H.264/JPEG, 1/3' МОП, 0,6 лк цвет, 12 В DC/PoE, объектив 1,95 мм, Onvif</t>
  </si>
  <si>
    <t>SVGA 800x600 H.264/JPEG, 1/3' МОП, 0,6 лк цвет, 12 В DC/PoE, объектив 1,95 мм, Onvif, от -20 до +50 градС</t>
  </si>
  <si>
    <t>HD 1280x960 H.264/JPEG, 1/3' МОП, 0,6 лк цвет, 12 В DC/PoE, объектив 1,95 мм, Onvif, от -20 до +50 градС</t>
  </si>
  <si>
    <t>650ТВЛ, 1/3' ПЗС, 0,08 лк цвет, ABF, объектив 2,8-10 мм, 24 В AC/12 B DC</t>
  </si>
  <si>
    <t>650ТВЛ, 1/3' ПЗС, 0,08 лк цвет, объектив 2,8-10 мм, 24 В AC/12 B DC</t>
  </si>
  <si>
    <t>Монтажный кронштейн для запотолочного крепления для WV-SF332, WV-SF335, WV-SF336, CF300 серия,  как WV-Q168 (белый)</t>
  </si>
  <si>
    <t>HD 1280x960 H.264/MPEG4/JPEG, 1/3' МОП, 0,5 лк цвет/0,06 лк ночь, 12 В DC / PoE, 18x зум SD обнаружение лиц, Onvif</t>
  </si>
  <si>
    <t xml:space="preserve">HD 1280x960 H.264/MPEG4/JPEG, 1/3' МОП, 0,5 лк цвет, 12 В DC / PoE, 18x зум WDR обнаружение лиц </t>
  </si>
  <si>
    <t>Кодер 4 входа, VGA 640x480, D1 720x576, H.264 по 4-м каналам, 12 В DC/PoE</t>
  </si>
  <si>
    <t>BL-VP101E</t>
  </si>
  <si>
    <t>BL-VP104E</t>
  </si>
  <si>
    <t>BL-VP104WE</t>
  </si>
  <si>
    <t>VGA 640x480 H.264/JPEG, 1/5' МОП, 0,9 лк цвет, Onvif, 6,5 В DC, адаптор в комплекте</t>
  </si>
  <si>
    <t>HD 1280x720 H.264/JPEG, 1/4' МОП, 0,9 лк цвет, Onvif, 6,5 В DC, объектив 3,8 мм, адаптор в комплекте</t>
  </si>
  <si>
    <t>HD 1280x720 H.264/JPEG, 1/4' МОП, 0,9 лк цвет, Onvif, 6,5 В DC, объектив 3,8 мм, Wi-Fi, адаптор в комплекте</t>
  </si>
  <si>
    <t>ПО дополнительное для WV-ASM200E (до 64 экранов)</t>
  </si>
  <si>
    <t>ПО дополнительное для WV-ASM200E (до 1280 камер напрямую, до 500 рекордеров с 4-мя лицензиями ASE203)</t>
  </si>
  <si>
    <t>WV-CP600/G</t>
  </si>
  <si>
    <t>WV-CP604E</t>
  </si>
  <si>
    <t>WV-CP620/G</t>
  </si>
  <si>
    <t>WV-CP624E</t>
  </si>
  <si>
    <t>WV-CF614E</t>
  </si>
  <si>
    <t>WV-CF634E</t>
  </si>
  <si>
    <t>WV-SF138</t>
  </si>
  <si>
    <t>WV-SW158</t>
  </si>
  <si>
    <t>WV-CP500/G</t>
  </si>
  <si>
    <t>1/3" объективы варифокальные Panasonic</t>
  </si>
  <si>
    <t>650ТВЛ, 1/3' ПЗС, 0,1 лк цвет/0,01 лк ночь 220-240 В AC SD5, обнаружение движения/предметов, поставляется без объектива.</t>
  </si>
  <si>
    <t>650ТВЛ, 1/3' ПЗС, 0,1 лк цвет/0,01 лк ночь 24 В AC/12 B DC, SD5, обнаружение движения/предметов, поставляется без объектива.</t>
  </si>
  <si>
    <t>650ТВЛ, 1/3' ПЗС, 0,08 лк цвет 220-240 В AC, SD6, поставляется без объектива.</t>
  </si>
  <si>
    <t>650ТВЛ, 1/3' ПЗС, 0,08 лк цвет 24 В AC/12 B DC, SD6, поставляется без объектива.</t>
  </si>
  <si>
    <t>650ТВЛ, 1/3' ПЗС, 0,08 лк цвет/0,008 лк ночь 220-240 В AC, SD6, поставляется без объектива.</t>
  </si>
  <si>
    <t>650ТВЛ, 1/3' ПЗС, 0,08 лк цвет/0,008 лк ночь 24 В AC/12 B DC, SD6, поставляется без объектива.</t>
  </si>
  <si>
    <t>650ТВЛ, 1/3' ПЗС, 0,08 лк цвет/0,008 лк ночь, объектив 2.8-10 мм, 24 В AC/12 B DC, SD6</t>
  </si>
  <si>
    <t>WJ-GXE100E</t>
  </si>
  <si>
    <t>WV-CW324LE</t>
  </si>
  <si>
    <t>WV-CW314LE</t>
  </si>
  <si>
    <t>WV-CW304LE</t>
  </si>
  <si>
    <t>WV-CF314LE</t>
  </si>
  <si>
    <t>WV-CF304LE</t>
  </si>
  <si>
    <t>1 канальный кодер, H.264 и JPEG, RS485 для управлением камерами, PoE, DC 12В</t>
  </si>
  <si>
    <t>650ТВЛ, 1/3' ПЗС, 0,15 лк цвет/0,015 лк ночь (ИК выкл.), объектив 2,8 мм, ИК подсветка 10 м, 12 B DC/24 В АС</t>
  </si>
  <si>
    <t>650ТВЛ, 1/3' ПЗС, 0,08 лк цвет/0,008 лк ночь (ИК выкл.), объектив 2,8~10 мм, AFB, ИК подсветка 20 м, 12 B DC/24 В АС</t>
  </si>
  <si>
    <t>650ТВЛ, 1/3' ПЗС, 0,15 лк цвет/0,015 лк ночь (ИК выкл.), объектив 2,8 мм, ИК подсветка 20 м, 12 B DC/24 В АС, в кожухе с кронштейном, IP66</t>
  </si>
  <si>
    <t>650ТВЛ, 1/3' ПЗС, 0,08 лк цвет/0,008 лк ночь (ИК выкл.), объектив 2,8~10 мм, ABF, ИК подсветка 50 м, 12 B DC/24 В АС, в кожухе с кронштейном, IP66</t>
  </si>
  <si>
    <t>650ТВЛ, 1/3' ПЗС, 0,08 лк цвет/0,008 лк ночь (ИК выкл.), объектив 9~22 мм, ABF, ИК подсветка 50 м, 12 B DC/24 В АС, в кожухе с кронштейном, IP66</t>
  </si>
  <si>
    <t xml:space="preserve">HD 1280x960 H.264/MPEG4/JPEG 1/3' МОП, 0,3 лк цвет/0,05 лк ночь,  объектив 2,8-10 мм, 12 В DC / PoE SD обнаружение лиц, от -30 до +50С (с обогревателем WV-SW3HE) IP66 </t>
  </si>
  <si>
    <t>650ТВЛ, 1/3' ПЗС, 0,08 лк цвет/0,05 лк ночь, объектив 2.8-10 мм, 24 В AC/12 B DC, SD6</t>
  </si>
  <si>
    <t>13VG2811ASIR</t>
  </si>
  <si>
    <t>13VG1040ASIR</t>
  </si>
  <si>
    <t>Маркировка объективов Tamron</t>
  </si>
  <si>
    <t>WV-CW590A/G</t>
  </si>
  <si>
    <t>WV-CW594AE</t>
  </si>
  <si>
    <t>650ТВЛ, 1/4' ПЗС, 0,5 лк цвет/0,04 лк ночь 220-240 В AC SD6 36x зум, –50 °C ~ +50 °C IP66</t>
  </si>
  <si>
    <t>650ТВЛ, 1/4' ПЗС, 0,5 лк цвет/0,04 лк ночь 24 В AC/12 B DC SD6 36x зум, –50 °C ~ +50 °C IP66</t>
  </si>
  <si>
    <t>security.panasonic.ru</t>
  </si>
  <si>
    <t>Объективы Fujinon</t>
  </si>
  <si>
    <t>1/3" МЕГАПИКСЕЛЬНЫЕ объективы варифокальные с автодиафрагмой DirectDrive</t>
  </si>
  <si>
    <t>1/3" 3Мп вариофокальный с АРД, f=2,8-8.0 мм, F=1,2, DD, CS</t>
  </si>
  <si>
    <t>1/3" 3Мп вариофокальный с АРД, f=2,8-12 мм, F=1,4, DD, CS</t>
  </si>
  <si>
    <t>1/3" 3Мп вариофокальный с АРД, f=15-50 мм, F=1,5, DD, CS</t>
  </si>
  <si>
    <t>1/3" 1.3Мп вариофокальный с АРД, f=5~50, F1.6~T360, ИК-коррекция, DD, CS</t>
  </si>
  <si>
    <t>1/3" Объективы варифокальные с автодиафрагмой DirectDrive</t>
  </si>
  <si>
    <t>YV5X2.7R4B-SA2(L)</t>
  </si>
  <si>
    <t>1/3" вариофокальный с АРД, f=2,7-13,5мм, F=1,3-Т360, ИК-коррекция, DD,CS</t>
  </si>
  <si>
    <t>01. Контрольные панели</t>
  </si>
  <si>
    <t>5000RU</t>
  </si>
  <si>
    <t>Контрольная панель с клавиатурой управления, 1020 адресов, объединение до 30 панелей.</t>
  </si>
  <si>
    <t>5000PRTRU</t>
  </si>
  <si>
    <t>Контрольная панель с клавиатурой управления и встроенным притером, 1020 адресов, объединение до 30 панелей.</t>
  </si>
  <si>
    <t>5001RU</t>
  </si>
  <si>
    <t>Контрольная панель без принтера и клавиатуры (блок расширения), 1020 адресов, объединение до 29 панелей +1 5000RU</t>
  </si>
  <si>
    <t>4550RU</t>
  </si>
  <si>
    <t>Контрольная панель с клавиатурой управления, 128 адресов</t>
  </si>
  <si>
    <t>02. Извещатели и базы</t>
  </si>
  <si>
    <t>Программатор (устройство установки адресов)</t>
  </si>
  <si>
    <t>Адресно-аналоговые и адресные извещатели</t>
  </si>
  <si>
    <t>Адресно-аналоговый тепловой извещатель</t>
  </si>
  <si>
    <t>Адресно-аналоговый тепловой извещатель IP67</t>
  </si>
  <si>
    <t>Адресный ручной извещатель</t>
  </si>
  <si>
    <t>Адресный ручной извещатель IP56</t>
  </si>
  <si>
    <t>Комбинированный адресно-аналоговый извещатель</t>
  </si>
  <si>
    <t>Адресно-аналоговый дымовой извещатель</t>
  </si>
  <si>
    <t>Неадресные извещатели</t>
  </si>
  <si>
    <t>Неадресный тепловой максимально-дифференциальный извещатель (59гр)</t>
  </si>
  <si>
    <t>Комбинированный неадресный извещатель</t>
  </si>
  <si>
    <t>Неадресный дымовой извещатель</t>
  </si>
  <si>
    <t xml:space="preserve">Неадресный тепловой максимальный извещатель 60 град. </t>
  </si>
  <si>
    <t>Неадресный тепловой максимальный извещатель 80 град.</t>
  </si>
  <si>
    <t>Неадресный тепловой максимальный извещатель 60 град. IP67</t>
  </si>
  <si>
    <t>Неадресный тепловой максимальный извещатель 80 град. IP67</t>
  </si>
  <si>
    <t>Неадресный тепловой максимальный извещатель 100 град. IP67</t>
  </si>
  <si>
    <t>Неадресный тепловой максимальный извещатель 120 град. IP67</t>
  </si>
  <si>
    <t>Базы для извещателей</t>
  </si>
  <si>
    <t>База для класических извещателей серий 4318, 435х, 437х</t>
  </si>
  <si>
    <t xml:space="preserve">3312F </t>
  </si>
  <si>
    <t>База для адресных извещателей серии 33хх, 43хх</t>
  </si>
  <si>
    <t xml:space="preserve">3312FL </t>
  </si>
  <si>
    <t>База для адресных извещателей серии 33хх, 43хх с клеммой для выносного инд.</t>
  </si>
  <si>
    <t>03. Адресные оповещатели и устройства</t>
  </si>
  <si>
    <t>Адресный I/O модуль 2 вх/2вых.</t>
  </si>
  <si>
    <t>Адресный модуль 2вых</t>
  </si>
  <si>
    <t>Внешний контролируемый блок питания 24DC/2.2А с отсеком для АКБ</t>
  </si>
  <si>
    <t>Адресный звуковой пожарный оповещатель</t>
  </si>
  <si>
    <t>Адресный звуковой пожарный оповещатель, изолятор КЗ</t>
  </si>
  <si>
    <t>База для адресных извещателей со звуковым извещателем</t>
  </si>
  <si>
    <t>База для адресных извещателей серии 33хх, 43хх с изолятором КЗ</t>
  </si>
  <si>
    <t>Адресный световой оповещатель</t>
  </si>
  <si>
    <t>WV-CS5C</t>
  </si>
  <si>
    <t>WV-CS5S</t>
  </si>
  <si>
    <t>WV-ASF900</t>
  </si>
  <si>
    <t>WV-ASFE901</t>
  </si>
  <si>
    <t>WV-ASFE904</t>
  </si>
  <si>
    <t>WV-SPN631</t>
  </si>
  <si>
    <t>WV-SPN611</t>
  </si>
  <si>
    <t>WV-SPN311</t>
  </si>
  <si>
    <t>WV-SPN310</t>
  </si>
  <si>
    <t>WV-SPN531</t>
  </si>
  <si>
    <t>WV-SPW631L</t>
  </si>
  <si>
    <t>WV-SPW631LT</t>
  </si>
  <si>
    <t>WV-SPN6FRL1</t>
  </si>
  <si>
    <t>WV-SPN6R481</t>
  </si>
  <si>
    <t>WV-SMR10</t>
  </si>
  <si>
    <t>WV-SFV631LT</t>
  </si>
  <si>
    <t>Дополнительный модуль ИК подсветки для камеры WV-SPN631 и WV-SPN611</t>
  </si>
  <si>
    <t>Дополнительный разъем RS485 для камеры WV-SPN631 и WV-SPN611</t>
  </si>
  <si>
    <r>
      <t xml:space="preserve">Сетевой микрофон </t>
    </r>
    <r>
      <rPr>
        <b/>
        <sz val="10"/>
        <color indexed="10"/>
        <rFont val="Arial"/>
        <family val="2"/>
        <charset val="204"/>
      </rPr>
      <t>360 градусов</t>
    </r>
    <r>
      <rPr>
        <sz val="10"/>
        <rFont val="Arial"/>
        <family val="2"/>
        <charset val="204"/>
      </rPr>
      <t>, мониторинг звука по всем направлениям (360°), 300—7000 Гц, задание направления на изображении с камеры, 12 В DC, PoE, защищенный от взлома корпус</t>
    </r>
  </si>
  <si>
    <t>WV-ASE902</t>
  </si>
  <si>
    <t>WV-CP630/G</t>
  </si>
  <si>
    <t>WV-CP634E</t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</si>
  <si>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220-240 В AC,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поставляется без объектива.</t>
    </r>
  </si>
  <si>
    <r>
      <rPr>
        <b/>
        <sz val="10"/>
        <color indexed="10"/>
        <rFont val="Arial"/>
        <family val="2"/>
        <charset val="204"/>
      </rPr>
      <t>700ТВЛ</t>
    </r>
    <r>
      <rPr>
        <sz val="10"/>
        <rFont val="Arial"/>
        <family val="2"/>
        <charset val="204"/>
      </rPr>
      <t xml:space="preserve">, 1/3' ПЗС, 0,08 лк цвет/0,008 лк ночь 24 В AC/12 B DC, SD6, </t>
    </r>
    <r>
      <rPr>
        <b/>
        <sz val="10"/>
        <color indexed="10"/>
        <rFont val="Arial"/>
        <family val="2"/>
        <charset val="204"/>
      </rPr>
      <t>ABF</t>
    </r>
    <r>
      <rPr>
        <sz val="10"/>
        <rFont val="Arial"/>
        <family val="2"/>
        <charset val="204"/>
      </rPr>
      <t>,  поставляется без объектива.</t>
    </r>
  </si>
  <si>
    <t>Дополнительная лицензия для WV-ASM970, подключение до 4-х мониторов к одному PC</t>
  </si>
  <si>
    <t>WV-ASE902W</t>
  </si>
  <si>
    <t>Сервисные услуги Panasonic (Человеко-день)</t>
  </si>
  <si>
    <t>WV-Q174B</t>
  </si>
  <si>
    <t>WV-Q169A</t>
  </si>
  <si>
    <t>Монтажный кронштейн для запотолочного крепления для WV-SFV631L, SFV611L, SFV311, SFV310</t>
  </si>
  <si>
    <t>Монтажный кронштейн для запотолочного крепления для WV-SFN631L, SFN611L, SFN311, SFN311L, SFN310, SFR631L, SFR611L, SFR311,SFR310</t>
  </si>
  <si>
    <t>WV-SPW611</t>
  </si>
  <si>
    <t>Новинка!</t>
  </si>
  <si>
    <t>WV-SPW611L</t>
  </si>
  <si>
    <t>WV-SFV481</t>
  </si>
  <si>
    <t>WV-SFN480</t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</si>
  <si>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цвет/0,04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 SD -40 до +50С IP66, 2 слота SD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</si>
  <si>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MegaSD -10 до +50С, 2 слота SD</t>
    </r>
  </si>
  <si>
    <t xml:space="preserve">PRA-SV-1M1D </t>
  </si>
  <si>
    <t>WV-Q124</t>
  </si>
  <si>
    <t>по запросу</t>
  </si>
  <si>
    <t>Линейный адресный извещатель 50 м</t>
  </si>
  <si>
    <t>Линейный адресный извещатель 100 м</t>
  </si>
  <si>
    <t>Запасная призма 10х10 для  3401 и 3402</t>
  </si>
  <si>
    <t>Лицензия на увеличение камер до 16/24/32 камер</t>
  </si>
  <si>
    <t>WV-ASE205</t>
  </si>
  <si>
    <t>WV-ASE205W</t>
  </si>
  <si>
    <r>
      <t xml:space="preserve">ПО дополнительное для WV-ASM200E, </t>
    </r>
    <r>
      <rPr>
        <b/>
        <sz val="10"/>
        <color rgb="FFFF0000"/>
        <rFont val="Arial"/>
        <family val="2"/>
        <charset val="204"/>
      </rPr>
      <t>Функция улучшения качества изображения</t>
    </r>
    <r>
      <rPr>
        <sz val="10"/>
        <rFont val="Arial"/>
        <family val="2"/>
        <charset val="204"/>
      </rPr>
      <t>: Пространственная коррекция цвета; подавление шума, вызванного снегом и дождем; подавление шума с помощью мультикадрового синтеза</t>
    </r>
  </si>
  <si>
    <t>WV-SW397A</t>
  </si>
  <si>
    <t>HD 1280x960 H.264/JPEG, 1/3' МОП, 0,5 лк цвет/0,06 лк ночь, 12 В DC / PoE, 36x зум SD обнаружение лиц,  Onvif</t>
  </si>
  <si>
    <t>Full-HD 1920x1080 H.264/JPEG, 1/2,8' МОП, 0,5 лк цвет/0,06 лк ночь, 12 В DC / PoE, 30x зум, Mega SD, обнаружение лиц, VIQS,  Onvif</t>
  </si>
  <si>
    <t xml:space="preserve">HD 1280x960 H.264/JPEG, 1/3' МОП, 0,5 лк цвет/0,06 лк ночь, 24 В AC / PoE+, 18x зум SD обнаружение лиц, водоотталкивающий купол, Onvif  от -40 до +50С IP66 </t>
  </si>
  <si>
    <t xml:space="preserve">HD 1280x960 H.264/JPEG, 1/4' МОП, 0,5 лк цвет/0,06 лк ночь, 24 В AC / PoE+, 36x зум SD обнаружение лиц, Onvif  от -50 до +50С IP66 </t>
  </si>
  <si>
    <t xml:space="preserve">HD 1280x960 H.264/JPEG, 1/4' МОП, 0,5 лк цвет/0,06 лк ночь, 24 В AC / PoE+, 36x зум SD обнаружение лиц, водоотталкивающий купол, Onvif  от -50 до +50С IP66 </t>
  </si>
  <si>
    <t>Full-HD 1920x1080 H.264/JPEG, 1/2,8' МОП, 0,5 лк цвет/0,06 лк ночь, 24 В AC / PoE+, 30x зум, Mega SD, обнаружение лиц, водоотталкивающий купол, VIQS, Onvif  от -50 до +55С IP66</t>
  </si>
  <si>
    <r>
      <t xml:space="preserve">Full-HD 1920x1080 60 fps </t>
    </r>
    <r>
      <rPr>
        <sz val="10"/>
        <rFont val="Arial"/>
        <family val="2"/>
        <charset val="204"/>
      </rPr>
      <t>H.264/JPEG 1/3' МОП, 0,04 лк цвет/0,003 лк ночь</t>
    </r>
    <r>
      <rPr>
        <b/>
        <sz val="10"/>
        <color indexed="10"/>
        <rFont val="Arial"/>
        <family val="2"/>
        <charset val="204"/>
      </rPr>
      <t xml:space="preserve">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</si>
  <si>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</si>
  <si>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</si>
  <si>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</si>
  <si>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</si>
  <si>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</si>
  <si>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цвет/0,003 лк ночь, ABF,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</si>
  <si>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HD 1280x960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 xml:space="preserve">0,01 лк цвет/0,008 лк ночь, SDXC, Enhanced Super Dynamic, Super Chroma Compensation, Компенсация тумана, </t>
    </r>
    <r>
      <rPr>
        <sz val="10"/>
        <rFont val="Arial"/>
        <family val="2"/>
        <charset val="204"/>
      </rPr>
      <t>VIQS, 12 В DC / PoE, Onvif, антивандальная, -40°С~ +50°С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</si>
  <si>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0,04 лк цвет/0,003 лк ночь, 2.8-10мм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</si>
  <si>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0,04 лк цвет/0,003 лк ночь, 9-22мм (моторизированный), 2xSDXC, Enhanced Super Dynamic, ИК подсветка, Super Chroma Compensation,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</si>
  <si>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r>
      <t xml:space="preserve">HD 1280x960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0,01 лк цвет/0,0007 лк ночь, ABF, 2xSDXC, Enhanced Super Dynamic, ИК подсветка, Super Chroma Compensation, </t>
    </r>
    <r>
      <rPr>
        <sz val="10"/>
        <rFont val="Arial"/>
        <family val="2"/>
        <charset val="204"/>
      </rPr>
      <t>VIQS, 12 В DC / PoE, Onvif, антивандальная, -45°С~ +50°С</t>
    </r>
  </si>
  <si>
    <t>WV-SFV781L</t>
  </si>
  <si>
    <t>Снимается с производства</t>
  </si>
  <si>
    <r>
      <t xml:space="preserve">При включении функции Super Dynamic используются 2 кадра, снятых с разной выдержкой: длинной (при которой формируется изображение с детализацией в темных областях) и короткой (детализация ярких областей). После обработки процессором, на выходе получается синтезированное изображение с максимальной детализацией как в светлой, так и темной областях изображения, таким образом, динамический диапазон в камерах с данной функцией расширен до </t>
    </r>
    <r>
      <rPr>
        <b/>
        <sz val="10"/>
        <rFont val="Arial"/>
        <family val="2"/>
        <charset val="204"/>
      </rPr>
      <t>128дБ.</t>
    </r>
  </si>
  <si>
    <t>Enhanced Super Dynamic</t>
  </si>
  <si>
    <r>
      <t xml:space="preserve">Технология Enhanced Super Dynamic позволяет еще сильнее расширить динамический диапазон до </t>
    </r>
    <r>
      <rPr>
        <b/>
        <sz val="10"/>
        <rFont val="Arial"/>
        <family val="2"/>
        <charset val="204"/>
      </rPr>
      <t>133дБ</t>
    </r>
    <r>
      <rPr>
        <sz val="10"/>
        <rFont val="Arial"/>
        <family val="2"/>
        <charset val="204"/>
      </rPr>
      <t>, что просто недостижимо для обычных камер. Матрица в камерах с данной функцией формирует изображение со скоростью 120 к/c, что позволяет использовать мульти экспозицию до 4 кадров. Для каждой экспозиции на основании анализа выбирается оптимальная скорость затвора.</t>
    </r>
  </si>
  <si>
    <t>Smart DoF</t>
  </si>
  <si>
    <t>Данная технология позволяет автоматически оптимизировать глубину резкости таким образом, что в фокус попадут как ближние, так и дальние объекты. При работе с активной функцией Smart DOF, при каждом уровне освещения диафрагма открывается на столько, что бы получить максимальную глубину резкости. По своей сути функция аналогичная технологии P-Iris, но работает несколько иначе.</t>
  </si>
  <si>
    <t>Super Chroma Compensation</t>
  </si>
  <si>
    <t>Функция Super Chroma Compensation позволяет формировать цветное изображение с цветовой гаммой близкой к реальной в камерах «День-Ночь» в условиях низкой освещенности (при убранном ИК-фильтре и выключенной ИК-подсветке).</t>
  </si>
  <si>
    <t>Multi process NR и 3D-DNR</t>
  </si>
  <si>
    <t>Для повышения качества изображения участков со сложным освещением сцены используются две эффективные технологии шумоподавления на темных и светлых участках: 3D-DNR (3D Noise Reduction) и Multi process NR (Multi process Noise Reduction), которые позволяют получать изображения высокого качества даже при высоком уровне шума. 
В технологии 3D-DNR происходит сравнение текущего кадра с предыдущим. В технологии Multi process NR используется двойной алгоритм шумоподавления в комбинации с повышением контрастности и выделением контуров объектов. Таким образом, на изображении удается сохранить детализацию и снизить количество шумов.</t>
  </si>
  <si>
    <t>VIQS</t>
  </si>
  <si>
    <t>Технология зонального изменения качества. Данная функция позволяет задавать переменное качество изображения для важных и не очень областей изображения. В результате уменьшается размер видеопотока и как результат, разгружается сеть.</t>
  </si>
  <si>
    <t>HLC</t>
  </si>
  <si>
    <t xml:space="preserve">Технология позволяет улучшить качество изображения в условиях встречного света, например от фар автомобиля. </t>
  </si>
  <si>
    <t>02. IP рекордеры</t>
  </si>
  <si>
    <t>03. Устройства коммутации</t>
  </si>
  <si>
    <t>04. Программное обеспечение</t>
  </si>
  <si>
    <t>05. Аналоговые камеры</t>
  </si>
  <si>
    <t>06. Аналоговые рекордеры</t>
  </si>
  <si>
    <t>10. Аксессуары</t>
  </si>
  <si>
    <t>WV-SW458MA</t>
  </si>
  <si>
    <t>WV-CF5SA</t>
  </si>
  <si>
    <t>WV-Q121B</t>
  </si>
  <si>
    <t>WV-SFN531</t>
  </si>
  <si>
    <t>WV-SFR531</t>
  </si>
  <si>
    <t>WV-SFV531</t>
  </si>
  <si>
    <r>
      <t xml:space="preserve">Full-HD 1920x1080 60 fps </t>
    </r>
    <r>
      <rPr>
        <sz val="10"/>
        <rFont val="Arial"/>
        <family val="2"/>
        <charset val="204"/>
      </rPr>
      <t>H.264/JPEG 1/3" МОП, 0,07 лк цвет/0,01 лк ночь</t>
    </r>
    <r>
      <rPr>
        <b/>
        <sz val="10"/>
        <color indexed="10"/>
        <rFont val="Arial"/>
        <family val="2"/>
        <charset val="204"/>
      </rPr>
      <t xml:space="preserve">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</t>
    </r>
  </si>
  <si>
    <r>
      <t xml:space="preserve">Full-HD 1920x1080 60 fps </t>
    </r>
    <r>
      <rPr>
        <sz val="10"/>
        <rFont val="Arial"/>
        <family val="2"/>
        <charset val="204"/>
      </rPr>
      <t>H.264/JPEG 1/3' МОП,</t>
    </r>
    <r>
      <rPr>
        <b/>
        <sz val="10"/>
        <color indexed="10"/>
        <rFont val="Arial"/>
        <family val="2"/>
        <charset val="204"/>
      </rPr>
      <t xml:space="preserve"> 00,07 лк цвет/0,01 лк ночь, SDXC, Enhanced Super Dynamic, Super Chroma Compensation, компенсация тумана, компенсация встречной засветки, </t>
    </r>
    <r>
      <rPr>
        <sz val="10"/>
        <rFont val="Arial"/>
        <family val="2"/>
        <charset val="204"/>
      </rPr>
      <t>VIQS, 12 В DC / PoE, Onvif, антивандальная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</si>
  <si>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0,07 лк цвет/0,01 лк ночь, SDXC, Enhanced Super Dynamic, Super Chroma Compensation, компенсация тумана, компенсация встречной засветки,</t>
    </r>
    <r>
      <rPr>
        <sz val="10"/>
        <rFont val="Arial"/>
        <family val="2"/>
        <charset val="204"/>
      </rPr>
      <t xml:space="preserve"> VIQS, 12 В DC / PoE, Onvif, антивандальная, -45°С~ +50°С</t>
    </r>
  </si>
  <si>
    <t>Предлагаемая замена</t>
  </si>
  <si>
    <t>-</t>
  </si>
  <si>
    <t>Содержание</t>
  </si>
  <si>
    <t>Системы видеонаблюдения Panasonic</t>
  </si>
  <si>
    <t>Пожарная сигнализация Panasonic</t>
  </si>
  <si>
    <t>Объективы Tamron и Fujinon</t>
  </si>
  <si>
    <t>Сетевое оборудование Allied Telesis</t>
  </si>
  <si>
    <t>Кронштейны для поворотных камер Panasonic</t>
  </si>
  <si>
    <t>Сервисные услуги</t>
  </si>
  <si>
    <t>Модели, снятые с производства</t>
  </si>
  <si>
    <t>Вернуться к содержанию</t>
  </si>
  <si>
    <t>www.panasonic.com</t>
  </si>
  <si>
    <t>Оборудование, снятое с производства</t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</si>
  <si>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цвет/0,008 лк ночь, 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</si>
  <si>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 H.264/JPEG</t>
    </r>
    <r>
      <rPr>
        <sz val="8"/>
        <rFont val="Arial"/>
        <family val="2"/>
        <charset val="204"/>
      </rPr>
      <t xml:space="preserve"> 1/3' МОП, 0,01 лк цвет/0,003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</si>
  <si>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цвет, 12 В DC / PoE WDR  обнаружение лиц, поставляется б/объектива, Onvif</t>
    </r>
  </si>
  <si>
    <r>
      <rPr>
        <b/>
        <sz val="8"/>
        <color rgb="FFFF0000"/>
        <rFont val="Arial"/>
        <family val="2"/>
        <charset val="204"/>
      </rPr>
      <t>Full-HD 1920x1080 60fps H.264/JPEG</t>
    </r>
    <r>
      <rPr>
        <sz val="8"/>
        <rFont val="Arial"/>
        <family val="2"/>
        <charset val="204"/>
      </rPr>
      <t xml:space="preserve"> 1/3' МОП, 0,04 лк цвет/0,01 лк ночь, ABF, SDXC, Enhanced Super Dynamic, Super Chroma Compensation, Компенсация тумана, VIQS, 12 В DC / PoE, Onvif</t>
    </r>
  </si>
  <si>
    <r>
      <t>3Мп, Full-HD 1920x1080</t>
    </r>
    <r>
      <rPr>
        <sz val="8"/>
        <rFont val="Arial"/>
        <family val="2"/>
        <charset val="204"/>
      </rPr>
      <t xml:space="preserve"> H.264/JPEG 1/3' МОП, 0,5 лк цвет/0,06 лк ночь, 12 В DC / PoE WDR обнаружение лиц, поставляется б/объектива, 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</si>
  <si>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</si>
  <si>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</si>
  <si>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</si>
  <si>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H.264/MPEG4/JPEG 1/3' МОП, 0,5 лк цвет/0,06 лк ночь, 12 В DC / PoE WDR обнаружение лиц.Onvif, ударопрочность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</si>
  <si>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цвет, 12 В DC / PoE WDR  объектив 2,8-10 мм Onvif,  от -40 до +50 вандалозащит.</t>
    </r>
  </si>
  <si>
    <r>
      <t>Full-HD 1920x1080</t>
    </r>
    <r>
      <rPr>
        <sz val="8"/>
        <rFont val="Arial"/>
        <family val="2"/>
        <charset val="204"/>
      </rPr>
      <t xml:space="preserve"> H.264/JPEG 1/3' МОП, 0,5 лк цвет/0,06 лк ночь, 12 В DC / PoE объектив 2,8-10 мм WDR  Onvif, от -40 до +50 вандал.</t>
    </r>
  </si>
  <si>
    <t>WV-SPN531A</t>
  </si>
  <si>
    <t>WV-SPN311A</t>
  </si>
  <si>
    <t>WV-SPN310A</t>
  </si>
  <si>
    <t>WV-SFN311A</t>
  </si>
  <si>
    <t>WV-SFN310A</t>
  </si>
  <si>
    <t>WV-SFR311A</t>
  </si>
  <si>
    <t>WV-SFR310A</t>
  </si>
  <si>
    <t>WV-SFV311A</t>
  </si>
  <si>
    <t>WV-SFV310A</t>
  </si>
  <si>
    <t>WV-SPW312L</t>
  </si>
  <si>
    <t>WV-SPW532L</t>
  </si>
  <si>
    <t>WV-SPW311AL</t>
  </si>
  <si>
    <t>WV-SPW531AL</t>
  </si>
  <si>
    <t>WV-CW380/G</t>
  </si>
  <si>
    <t>540ТВЛ, 1/3' ПЗС, 0,65 лк цвет, 220-240 В AC, SDIII, в кожухе с кронштейном</t>
  </si>
  <si>
    <t>WV-CW384E</t>
  </si>
  <si>
    <t>540ТВЛ, 1/3' ПЗС, 0,65 лк цвет, 24 В AC/12 B DC, SDIII, в кожухе с кронштейном</t>
  </si>
  <si>
    <r>
      <t xml:space="preserve">HD 1280x960 H.264/JPEG 1/3' МОП, </t>
    </r>
    <r>
      <rPr>
        <sz val="10"/>
        <color rgb="FFFF0000"/>
        <rFont val="Arial"/>
        <family val="2"/>
        <charset val="204"/>
      </rPr>
      <t xml:space="preserve">0,02 лк </t>
    </r>
    <r>
      <rPr>
        <sz val="10"/>
        <rFont val="Arial"/>
        <family val="2"/>
        <charset val="204"/>
      </rPr>
      <t>цвет</t>
    </r>
    <r>
      <rPr>
        <sz val="10"/>
        <color rgb="FFFF0000"/>
        <rFont val="Arial"/>
        <family val="2"/>
        <charset val="204"/>
      </rPr>
      <t xml:space="preserve">/0,006 лк </t>
    </r>
    <r>
      <rPr>
        <sz val="10"/>
        <rFont val="Arial"/>
        <family val="2"/>
        <charset val="204"/>
      </rPr>
      <t xml:space="preserve">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мм,ABF, HLC, компенсация тумана, ИК подсветка, от -30 до +50 градС, кожух, кронштейн, объектив, Onvif</t>
    </r>
  </si>
  <si>
    <r>
      <rPr>
        <b/>
        <sz val="10"/>
        <color rgb="FFFF0000"/>
        <rFont val="Arial"/>
        <family val="2"/>
        <charset val="204"/>
      </rPr>
      <t>Full-HD 1920x1080 30fps</t>
    </r>
    <r>
      <rPr>
        <sz val="10"/>
        <rFont val="Arial"/>
        <family val="2"/>
        <charset val="204"/>
      </rPr>
      <t xml:space="preserve"> H.264/JPEG 1/3' МОП, 0,07 лк цвет/0,01 лк ночь,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12 В DC / PoE, 2.8-9,5 мм, ABF, HLC, компенсация тумана, ИК подсветка, от -30 до +50 градС, кожух, кронштейн, объектив, Onvif</t>
    </r>
  </si>
  <si>
    <t>WV-SP302E</t>
  </si>
  <si>
    <t>SVGA 800x600 H.264/MPEG4/JPEG 1/3' МОП, 0,2 лк цвет/0,13 лк ночь, 12 В DC / PoE WDR, поставляется без объектива.</t>
  </si>
  <si>
    <t>HD 1280x960 60fps H.264/JPEG 1/3' МОП, 0,01 лк цвет/0,003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</si>
  <si>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цвет/0,003 лк ночь, ABF, SDXC, Enhanced Super Dynamic, Super Chroma Compensation, Компенсация тумана, VIQS, 12 В DC / PoE, Onvif</t>
    </r>
  </si>
  <si>
    <t>HD 1280x960 60fps H.264/JPEG 1/3' МОП, 0,01 лк цвет/0,008 лк ночь,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</si>
  <si>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HD 1280x960 60fps H.264/JPEG</t>
    </r>
    <r>
      <rPr>
        <sz val="8"/>
        <rFont val="Arial"/>
        <family val="2"/>
      </rPr>
      <t xml:space="preserve"> 1/3' МОП, 0,01 лк цвет/0,008 лк ночь, SDXC, Enhanced Super Dynamic, Super Chroma Compensation, Компенсация тумана, VIQS, 12 В DC / PoE, Onvif</t>
    </r>
  </si>
  <si>
    <t>Full-HD 1920x1080 60fps H.264/JPEG 1/3' МОП, 0,04 лк цвет/0,01 лк ночь, ABF, SDXC, Enhanced Super Dynamic, Super Chroma Compensation, Компенсация тумана, VIQS, 12 В DC / PoE, Onvif</t>
  </si>
  <si>
    <r>
      <rPr>
        <b/>
        <sz val="8"/>
        <color rgb="FFFF0000"/>
        <rFont val="Arial"/>
        <family val="2"/>
      </rPr>
      <t>Full-HD 1920x1080 60fps H.264/JPEG</t>
    </r>
    <r>
      <rPr>
        <sz val="8"/>
        <rFont val="Arial"/>
        <family val="2"/>
      </rPr>
      <t xml:space="preserve"> 1/3' МОП, 0,04 лк цвет/0,01 лк ночь, ABF, SDXC, Enhanced Super Dynamic, Super Chroma Compensation, Компенсация тумана, VIQS, 12 В DC / PoE, Onvif</t>
    </r>
  </si>
  <si>
    <t>HD 1280x960 H.264/MPEG4/JPEG 1/3' МОП, 0,3 лк цвет/0,05 лк ночь, 12 В DC / PoE WDR, от -40 до +50 градС, кожух, кронштейн, объектив, Onvif</t>
  </si>
  <si>
    <t>HD 1280x960 60fps H.264/MPEG4/JPEG 1/3' МОП, 0,01 лк цвет/0,003 лк ночь , 2.8-10 мм (моторизированный), 2хSDXC, Enhanced Super Dynamic, Super Chroma Compensation, Компенсация тумана, VIQS, 12 В DC / PoE, Onvif</t>
  </si>
  <si>
    <t>HD 1280x960 H.264/MPEG4/JPEG 1/3' МОП, ИК-подсветка, 0,3 лк цвет, 12 В DC / PoE WDR, от -40 до +50 градС, кожух, кронштейн. объектив, Onvif</t>
  </si>
  <si>
    <t>HD 1280x960 60fps H.264/MPEG4/JPEG 1/3' МОП, 0,01 лк цвет/0 лк ночь (вкл. ИК) , 2.8-10 мм (моторизированный), 2хSDXC, Enhanced Super Dynamic, Super Chroma Compensation, Компенсация тумана, VIQS, 12 В DC / PoE, Onvif, ИК подсветка</t>
  </si>
  <si>
    <t>WV-SF342E</t>
  </si>
  <si>
    <t>SVGA 800x600 H.264/MPEG4/JPEG 1/3' МОП, 0,2 лк цвет/0,13 лк ночь, объектив 2,8-10 мм, 12 В DC / PoE WDR обнаружение лиц, Onvif, антивандальная</t>
  </si>
  <si>
    <t>WV-SFR310</t>
  </si>
  <si>
    <t>HD 1280x960 60 fps H.264/JPEG 1/3' МОП, 0,01 лк цвет/0,008 лк ночь, SDXC, Enhanced Super Dynamic, Super Chroma Compensation, Компенсация тумана, VIQS, 12 В DC / PoE, Onvif,антивандальная</t>
  </si>
  <si>
    <t>WV-SF346E</t>
  </si>
  <si>
    <t>HD 1280x960 H.264/MPEG4/JPEG 1/3' МОП, 0,3 лк цвет/0,2 лк ночь, объектив 2,8-10 мм,12 В DC / PoE WDR обнаружение лиц, Onvif, антивандальная</t>
  </si>
  <si>
    <t>WV-SW352E</t>
  </si>
  <si>
    <t xml:space="preserve">SVGA 800x600 H.264/MPEG4/JPEG 1/3' МОП, 0,2 лк цвет/0,04 лк ночь,  объектив 2,8-10 мм, 12 В DC / PoE SD обнаружение лиц, от -30 до +50С (с обогревателем WV-SW3HE) IP66 </t>
  </si>
  <si>
    <t>WV-SFV310</t>
  </si>
  <si>
    <t>HD 1280x960 60 fps H.264/JPEG 1/3' МОП, 0,01 лк цвет/0,003 лк ночь, ABF, SDXC, Enhanced Super Dynamic, Super Chroma Compensation, Компенсация тумана, VIQS, 12 В DC / PoE, Onvif, антивандальная, -40°С~ +50°С</t>
  </si>
  <si>
    <t>HD 1280x960 60 fps H.264/JPEG 1/3' МОП, 0,01 лк цвет/0,008 лк ночь, SDXC, Enhanced Super Dynamic, Super Chroma Compensation, Компенсация тумана, VIQS, 12 В DC / PoE, Onvif, антивандальная, -40°С~ +50°С</t>
  </si>
  <si>
    <t>HD 1280x960 60 fps H.264/MPEG4/JPEG 1/3' МОП, 0,01 лк цвет/0,003 лк ночь, ABF, SDXC, Enhanced Super Dynamic, Super Chroma Compensation, Компенсация тумана, VIQS, 12 В DC / PoE, Onvif</t>
  </si>
  <si>
    <t>HD 1280x960 60 fps H.264/MPEG4/JPEG 1/3' МОП, 0,01 лк цвет/0,008 лк ночь, SDXC, Enhanced Super Dynamic, Super Chroma Compensation, Компенсация тумана, VIQS, 12 В DC / PoE, Onvif</t>
  </si>
  <si>
    <t>WV-SFR311</t>
  </si>
  <si>
    <t>HD 1280x960 60 fps H.264/JPEG 1/3' МОП, 0,01 лк цвет/0,003 лк ночь, ABF, SDXC, Enhanced Super Dynamic, Super Chroma Compensation, Компенсация тумана, VIQS, 12 В DC / PoE, Onvif, антивандальная</t>
  </si>
  <si>
    <t>WV-SC387A</t>
  </si>
  <si>
    <t xml:space="preserve"> -</t>
  </si>
  <si>
    <t>WV-CZ392E</t>
  </si>
  <si>
    <t>650ТВЛ, 1/4' ПЗС, 0,5 лк цвет/0,04 лк ночь 12 В DC 3.3-119.0 мм F1.4 36x зум</t>
  </si>
  <si>
    <t>WV-CL930/G</t>
  </si>
  <si>
    <t>540ТВЛ, 1/2' ПЗС, 0,09 лк цвет/0,008 лк ночь, 220-240 В AC, поставляется без объектива.</t>
  </si>
  <si>
    <t>WV-CL934E</t>
  </si>
  <si>
    <t>540ТВЛ, 1/2' ПЗС, 0,09 лк цвет/0,008 лк ночь, 24 В AC/12 В DC, поставляется без объектива.</t>
  </si>
  <si>
    <t>WV-CLR930/G</t>
  </si>
  <si>
    <t xml:space="preserve">540ТВЛ, 1/2' ПЗС, 0,09 лк цвет/0,008 лк ночь, 220-240 В AC, RS-485, поставляется без объектива. </t>
  </si>
  <si>
    <t>WV-CLR934E</t>
  </si>
  <si>
    <t>540ТВЛ, 1/2' ПЗС, 0,09 лк цвет/0,008 лк ночь, 24 В AC/12 В DC, RS-485, поставляется без объектива.</t>
  </si>
  <si>
    <t>700ТВЛ, 1/3' ПЗС, 0,08 лк цвет/0,008 лк ночь 220-240 В AC, SD6, ABF, поставляется без объектива.</t>
  </si>
  <si>
    <t>700ТВЛ, 1/3' ПЗС, 0,08 лк цвет/0,008 лк ночь 24 В AC/12 B DC, SD6, ABF,  поставляется без объектива.</t>
  </si>
  <si>
    <t>WV-CF102E</t>
  </si>
  <si>
    <t>540ТВЛ, 1/4' ПЗС, 1,2 лк цвет, объектив 2,5 мм, 12 B DC</t>
  </si>
  <si>
    <t>WV-CF504E</t>
  </si>
  <si>
    <t>650ТВЛ, 1/3' ПЗС, 0,1 лк цвет/0,01 лк ночь объектив 3,8-8 мм, 24 В AC/12 B DC, SD5, обнаружение движения/предметов</t>
  </si>
  <si>
    <t>WV-CW630S</t>
    <phoneticPr fontId="1"/>
  </si>
  <si>
    <t>WV-CW634SE</t>
    <phoneticPr fontId="1"/>
  </si>
  <si>
    <t>WV-Q169/V</t>
  </si>
  <si>
    <t>Монтажный кронштейн для запотолочного крепления для WV-NW484S, NW502, CW334, CW364, SW559, SW558</t>
  </si>
  <si>
    <t>11 Мобильные системы</t>
  </si>
  <si>
    <t>WV-TB311E</t>
  </si>
  <si>
    <t>Блок аккумуляторной батареи с индикацией</t>
  </si>
  <si>
    <t>WV-TC312E</t>
  </si>
  <si>
    <t>Преобразователь для подключения к камере и ПК, входной разъем 12 В DC и входной разъем 10BASE-T/100BASE-TX (PoE)</t>
  </si>
  <si>
    <t>WV-TW310LE</t>
  </si>
  <si>
    <t>Камера HD 1280x960 H.264/JPEG, 1/4' МОП, 1,5 лк цвет, объектив 0,82 мм, 12 В DC / PoE,  от -10 до +50С IP66, кабель 960 мм</t>
  </si>
  <si>
    <t>WV-TW310SE</t>
  </si>
  <si>
    <t>Камера HD 1280x960 H.264/JPEG, 1/4' МОП, 1,5 лк цвет, объектив 0,82 мм, 12 В DC / PoE,  от -10 до +50С IP66, кабель 600 мм</t>
  </si>
  <si>
    <t>WV-SPV781L</t>
  </si>
  <si>
    <t>Сервис</t>
  </si>
  <si>
    <t>WV-SW598A</t>
  </si>
  <si>
    <t>WV-SC588A</t>
  </si>
  <si>
    <t>HD 1280x960 H.264/JPEG, 1/4' МОП, 0,3 лк цвет/0,04 лк ночь, 24 В AC / PoE+, 45x экстра оптический зум, SD обнаружение лиц, водоотталкивающий купол, Onvif  от -50 до +50С IP67</t>
  </si>
  <si>
    <t>WV-SW397B</t>
  </si>
  <si>
    <t>HD 1280x960 H.264/JPEG, 1/3' МОП, 0,3 лк цвет/0,04 лк ночь, 12 В DC / PoE, 45x экстра оптический зум, SD обнаружение лиц,  Onvif</t>
  </si>
  <si>
    <t>WV-CW634SE</t>
  </si>
  <si>
    <t>WV-Q120A</t>
  </si>
  <si>
    <t>700ТВЛ, 1/3' ПЗС, 0,08 лк цвет/0,008 лк ночь, объектив 3,8-8 мм, ABF, 220-240 В AC SD6, компенсация тумана, HLC компенсация встречной засветки, –30 °C ~ +60 °C IP66</t>
  </si>
  <si>
    <t>700ТВЛ, 1/3' ПЗС, 0,08 лк цвет/0,008 лк ночь, объектив 3,8-8 мм, ABF, 24 В AC/12 B DC SD6, компенсация тумана, HLC компенсация встречной засветки, –30 °C ~ +60 °C IP66</t>
  </si>
  <si>
    <t>WV-ASE903</t>
  </si>
  <si>
    <t>WV-ASE903W</t>
  </si>
  <si>
    <t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</t>
  </si>
  <si>
    <t>WV-SBV131M</t>
  </si>
  <si>
    <t>WV-SBV111M</t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</si>
  <si>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0,04 лк цвет/0,03 лк ночь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FDF</t>
    </r>
    <r>
      <rPr>
        <sz val="10"/>
        <rFont val="Arial"/>
        <family val="2"/>
        <charset val="204"/>
      </rPr>
      <t>, объектив 1,95 мм, компенсация тумана,</t>
    </r>
    <r>
      <rPr>
        <b/>
        <sz val="10"/>
        <color rgb="FFFF0000"/>
        <rFont val="Arial"/>
        <family val="2"/>
        <charset val="204"/>
      </rPr>
      <t xml:space="preserve"> HLC (компенсация встречной засветки), –40 °C ~ +60 °C, антивандальная</t>
    </r>
  </si>
  <si>
    <r>
      <t xml:space="preserve">Камера для транспорта, </t>
    </r>
    <r>
      <rPr>
        <b/>
        <sz val="10"/>
        <color rgb="FFFF0000"/>
        <rFont val="Arial"/>
        <family val="2"/>
        <charset val="204"/>
      </rPr>
      <t>Full-HD 1920x1080</t>
    </r>
    <r>
      <rPr>
        <sz val="10"/>
        <rFont val="Arial"/>
        <family val="2"/>
        <charset val="204"/>
      </rPr>
      <t xml:space="preserve">, 1/3' МОП </t>
    </r>
    <r>
      <rPr>
        <b/>
        <sz val="10"/>
        <color rgb="FFFF0000"/>
        <rFont val="Arial"/>
        <family val="2"/>
        <charset val="204"/>
      </rPr>
      <t>0,1 лк цвет/0,06 лк ночь</t>
    </r>
    <r>
      <rPr>
        <sz val="10"/>
        <rFont val="Arial"/>
        <family val="2"/>
        <charset val="204"/>
      </rPr>
      <t>,</t>
    </r>
    <r>
      <rPr>
        <b/>
        <sz val="10"/>
        <color rgb="FFFF0000"/>
        <rFont val="Arial"/>
        <family val="2"/>
        <charset val="204"/>
      </rPr>
      <t xml:space="preserve"> FDF</t>
    </r>
    <r>
      <rPr>
        <sz val="10"/>
        <rFont val="Arial"/>
        <family val="2"/>
        <charset val="204"/>
      </rPr>
      <t xml:space="preserve">, объектив 1,95 мм, компенсация тумана, </t>
    </r>
    <r>
      <rPr>
        <b/>
        <sz val="10"/>
        <color rgb="FFFF0000"/>
        <rFont val="Arial"/>
        <family val="2"/>
        <charset val="204"/>
      </rPr>
      <t>HLC (компенсация встречной засветки)</t>
    </r>
    <r>
      <rPr>
        <sz val="10"/>
        <rFont val="Arial"/>
        <family val="2"/>
        <charset val="204"/>
      </rPr>
      <t>, –40 °C ~ +60 °C, антивандальная</t>
    </r>
  </si>
  <si>
    <t>HD 1280x960 H.264/JPEG, 1/4' МОП, 0,3 лк цвет/0,04 лк ночь, 24 В AC / PoE+, 45x экстра оптический зум, SD обнаружение лиц, водоотталкивающий купол, Onvif  от -50 до +50С IP66</t>
  </si>
  <si>
    <t>WV-CW630S/G</t>
  </si>
  <si>
    <t>A122/L70</t>
  </si>
  <si>
    <t>WV-SFN110</t>
  </si>
  <si>
    <t>WV-SFN130</t>
  </si>
  <si>
    <t>WV-SFV110</t>
  </si>
  <si>
    <t>WV-SFV130</t>
  </si>
  <si>
    <t>WV-SFV110M</t>
  </si>
  <si>
    <t>WV-SFV130M</t>
  </si>
  <si>
    <r>
      <t xml:space="preserve">3Мп, Full-HD 1920x1080 </t>
    </r>
    <r>
      <rPr>
        <sz val="10"/>
        <rFont val="Arial"/>
        <family val="2"/>
        <charset val="204"/>
      </rPr>
      <t xml:space="preserve">H.264/JPEG, 0,1 лк цвет/0,08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>, Super Dynamic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</si>
  <si>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</si>
  <si>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</t>
    </r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</si>
  <si>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</si>
  <si>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r>
      <t>3Мп</t>
    </r>
    <r>
      <rPr>
        <sz val="10"/>
        <rFont val="Arial"/>
        <family val="2"/>
        <charset val="204"/>
      </rPr>
      <t xml:space="preserve">, Full-HD 1920x1080 H.264/JPEG 1/3",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 xml:space="preserve">, объектив 2,8 mm, VIQS, PoE, SD слот, обнаружение лиц, </t>
    </r>
    <r>
      <rPr>
        <b/>
        <sz val="10"/>
        <color rgb="FFFF0000"/>
        <rFont val="Arial"/>
        <family val="2"/>
        <charset val="204"/>
      </rPr>
      <t>Компенсация тумана, HLC</t>
    </r>
    <r>
      <rPr>
        <sz val="10"/>
        <rFont val="Arial"/>
        <family val="2"/>
        <charset val="204"/>
      </rPr>
      <t xml:space="preserve">, Super Dynamic, </t>
    </r>
    <r>
      <rPr>
        <b/>
        <sz val="10"/>
        <color rgb="FFFF0000"/>
        <rFont val="Arial"/>
        <family val="2"/>
        <charset val="204"/>
      </rPr>
      <t>–40 °C ~ +50 °C</t>
    </r>
    <r>
      <rPr>
        <sz val="10"/>
        <rFont val="Arial"/>
        <family val="2"/>
        <charset val="204"/>
      </rPr>
      <t>, для транспорта. Разъем М12</t>
    </r>
  </si>
  <si>
    <t>до 64 камер, макс. 200 Мб/c, H.264/MPEG4/M-JPEG, до 9 HDD SATA, RAID5/6, до 5 доп. корзин расширения WJ-HDE400, 220-240 В</t>
  </si>
  <si>
    <r>
      <rPr>
        <b/>
        <sz val="10"/>
        <color rgb="FFFF0000"/>
        <rFont val="Arial"/>
        <family val="2"/>
        <charset val="204"/>
      </rPr>
      <t>HD 1280x960</t>
    </r>
    <r>
      <rPr>
        <sz val="10"/>
        <rFont val="Arial"/>
        <family val="2"/>
        <charset val="204"/>
      </rPr>
      <t xml:space="preserve"> H.264/JPEG, 0,04 лк цвет/0,03 ч/б, </t>
    </r>
    <r>
      <rPr>
        <b/>
        <sz val="10"/>
        <color rgb="FFFF0000"/>
        <rFont val="Arial"/>
        <family val="2"/>
        <charset val="204"/>
      </rPr>
      <t>Smart coding Technology</t>
    </r>
    <r>
      <rPr>
        <sz val="10"/>
        <rFont val="Arial"/>
        <family val="2"/>
        <charset val="204"/>
      </rPr>
      <t>, объектив 2,8 mm, VIQS, PoE, SD слот, обнаружение лиц, Компенсация тумана, HLC, Super Dynamic</t>
    </r>
  </si>
  <si>
    <t>WJ-PC200E</t>
  </si>
  <si>
    <t>WJ-PR201E</t>
  </si>
  <si>
    <t>WJ-PR204E</t>
  </si>
  <si>
    <t>1-канальный центральный адаптер для передачи данных от IP камер по коаксиалу, передача PoE по коаксиалу. До 2 км без PoE, с PoE до 500 м, с PoE+ до 300 м.</t>
  </si>
  <si>
    <t>4-канальный центральный адаптер для передачи данных от IP камер по коаксиалу, передача PoE по коаксиалу. До 2 км без PoE, с PoE до 500 м, с PoE+ до 300 м.</t>
  </si>
  <si>
    <t>Адаптер камеры для передачи данных от IP камер по коаксиалу, передача PoE по коаксиалу. До 2 км без PoE, с PoE до 500 м, с PoE+ до 300 м.</t>
  </si>
  <si>
    <t>WJ-PC200E+WJ-PR201E</t>
  </si>
  <si>
    <t>WV-SUD638</t>
  </si>
  <si>
    <t>WV-SUD638-H</t>
  </si>
  <si>
    <t>WV-SUD638-T</t>
  </si>
  <si>
    <t>WV-SUD6FRL1</t>
  </si>
  <si>
    <t>WV-ASF900W</t>
  </si>
  <si>
    <t>WV-ASFE901W</t>
  </si>
  <si>
    <t>WV-ASFE904W</t>
  </si>
  <si>
    <t>WJ-NVF30W</t>
  </si>
  <si>
    <t>WJ-NVE30W</t>
  </si>
  <si>
    <t>WV-ASE231W</t>
  </si>
  <si>
    <t>ИК подсветка для WV-SUD638, до 150 метров</t>
  </si>
  <si>
    <t>ИК подсветка для WV-SUD638-H, до 150 метров</t>
  </si>
  <si>
    <t>ИК подсветка для WV-SUD638-T, до 150 метров</t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</si>
  <si>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серебристый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</si>
  <si>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серый</t>
    </r>
  </si>
  <si>
    <r>
      <t xml:space="preserve">Full-HD 1920x1080 60 fps </t>
    </r>
    <r>
      <rPr>
        <sz val="10"/>
        <rFont val="Arial"/>
        <family val="2"/>
        <charset val="204"/>
      </rPr>
      <t xml:space="preserve">H.264/JPEG 1/3' МОП, </t>
    </r>
    <r>
      <rPr>
        <b/>
        <sz val="10"/>
        <color indexed="10"/>
        <rFont val="Arial"/>
        <family val="2"/>
        <charset val="204"/>
      </rPr>
      <t>0,06 лк цвет/0 лк (ИК вкл.), компенсация тумана, компенсация встречной засветки HLC,</t>
    </r>
    <r>
      <rPr>
        <sz val="10"/>
        <rFont val="Arial"/>
        <family val="2"/>
        <charset val="204"/>
      </rPr>
      <t xml:space="preserve"> Onvif, PoE, антивандальная IK10, IP67, -50°С~ +55°С, Защита от морской коррозии, Ветровая нагрузка до 80 м/с. Встроенный стеклоочиститель и антиобледенитель. Цвет: коричневый.</t>
    </r>
  </si>
  <si>
    <r>
      <t xml:space="preserve">Адаптер камеры для передачи данных от IP камер по коаксиалу, передача PoE по коаксиалу. До 2 км без PoE, с PoE до 500 м, с PoE+ до 300 м. </t>
    </r>
    <r>
      <rPr>
        <b/>
        <sz val="10"/>
        <color rgb="FFFF0000"/>
        <rFont val="Arial"/>
        <family val="2"/>
        <charset val="204"/>
      </rPr>
      <t>+</t>
    </r>
    <r>
      <rPr>
        <sz val="8"/>
        <rFont val="Arial"/>
        <family val="2"/>
        <charset val="204"/>
      </rPr>
      <t xml:space="preserve"> Адаптер камеры для передачи данных от IP камер по коаксиалу, передача PoE по коаксиалу. До 2 км без PoE, с PoE до 500 м, с PoE+ до 300 м.</t>
    </r>
  </si>
  <si>
    <r>
      <t>HD 1280x960</t>
    </r>
    <r>
      <rPr>
        <sz val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60 fps</t>
    </r>
    <r>
      <rPr>
        <sz val="10"/>
        <rFont val="Arial"/>
        <family val="2"/>
        <charset val="204"/>
      </rPr>
      <t xml:space="preserve"> H.264/MPEG4/JPEG 1/3' МОП, 0,01 лк цвет/0,003 лк ночь, ABF, </t>
    </r>
    <r>
      <rPr>
        <b/>
        <sz val="10"/>
        <color indexed="10"/>
        <rFont val="Arial"/>
        <family val="2"/>
        <charset val="204"/>
      </rPr>
      <t>SDXC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Enhanced Super Dynamic</t>
    </r>
    <r>
      <rPr>
        <sz val="10"/>
        <rFont val="Arial"/>
        <family val="2"/>
        <charset val="204"/>
      </rPr>
      <t xml:space="preserve">, ИК подсветка, </t>
    </r>
    <r>
      <rPr>
        <b/>
        <sz val="10"/>
        <color indexed="10"/>
        <rFont val="Arial"/>
        <family val="2"/>
        <charset val="204"/>
      </rPr>
      <t>Super Chroma Compensation</t>
    </r>
    <r>
      <rPr>
        <sz val="10"/>
        <rFont val="Arial"/>
        <family val="2"/>
        <charset val="204"/>
      </rPr>
      <t xml:space="preserve">, </t>
    </r>
    <r>
      <rPr>
        <b/>
        <sz val="10"/>
        <color indexed="10"/>
        <rFont val="Arial"/>
        <family val="2"/>
        <charset val="204"/>
      </rPr>
      <t>Компенсация тумана</t>
    </r>
    <r>
      <rPr>
        <sz val="10"/>
        <rFont val="Arial"/>
        <family val="2"/>
        <charset val="204"/>
      </rPr>
      <t>, VIQS, 12 В DC / PoE, Onvif</t>
    </r>
  </si>
  <si>
    <t>WV-S2110</t>
  </si>
  <si>
    <t>WV-S2111L</t>
  </si>
  <si>
    <t>WV-S2211L</t>
  </si>
  <si>
    <t>WV-S2131L</t>
  </si>
  <si>
    <t>WV-S2130</t>
  </si>
  <si>
    <t>WV-S2131</t>
  </si>
  <si>
    <t>WV-S2231L</t>
  </si>
  <si>
    <t>WV-S2511LN</t>
  </si>
  <si>
    <t>WV-S2531LN</t>
  </si>
  <si>
    <t>WV-S2531LTN</t>
  </si>
  <si>
    <t>WV-S1111</t>
  </si>
  <si>
    <t>WV-S1112</t>
  </si>
  <si>
    <t>WV-S1131</t>
  </si>
  <si>
    <t>WV-S1132</t>
  </si>
  <si>
    <t>WV-S1511LN</t>
  </si>
  <si>
    <t>WV-S1531LN</t>
  </si>
  <si>
    <t>WV-S1531LTN</t>
  </si>
  <si>
    <t>Колпак затемненный для WV-SC386, WV-CS580/584, пластик</t>
  </si>
  <si>
    <t>Обогреватель для WV-CW334/364/500/504/630/634</t>
  </si>
  <si>
    <t>Колпак затемненный для WV-SW352/355/558/559, WV-CW334/364/500/504/630/634, плаcтик</t>
  </si>
  <si>
    <t>Колпак затемненный для WV-SFN310/311/531/611/631, WV-SF332/335/336/538/539, WV-CF102, пластик</t>
  </si>
  <si>
    <t>Монтажная коробка для камер WV-SPW311/531AL</t>
  </si>
  <si>
    <t xml:space="preserve">PRA-SV-1M1H </t>
  </si>
  <si>
    <t>Сервисные услуги Panasonic (Человеко-час)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</si>
  <si>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</si>
  <si>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</si>
  <si>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</si>
  <si>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</si>
  <si>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</si>
  <si>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</t>
    </r>
  </si>
  <si>
    <t>WV-ASE904W</t>
  </si>
  <si>
    <t>WV-ASE905W</t>
  </si>
  <si>
    <t>WV-ASM300</t>
  </si>
  <si>
    <t>WV-ASM300W</t>
  </si>
  <si>
    <t>WV-ASM300UG</t>
  </si>
  <si>
    <t>WV-ASE306</t>
  </si>
  <si>
    <t>WJ-NX400K/G</t>
  </si>
  <si>
    <t>WJ-NXE40</t>
  </si>
  <si>
    <t>WJ-NXE40W</t>
  </si>
  <si>
    <t>WJ-HXE400/G</t>
  </si>
  <si>
    <r>
      <t xml:space="preserve">Дополнительная лицензия для WV-ASM970, подключение до 4-х мониторов к одному PC.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</si>
  <si>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Дополнительная лицензия для WV-ASM970. Функция улучшения качества изображения: Пространственная коррекция цвета; подавление шума, вызванного снегом и дождем; подавление шума с помощью мультикадрового синтеза.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</si>
  <si>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WJ-SRV1020RU</t>
  </si>
  <si>
    <t>WJ-SRV1040RU</t>
  </si>
  <si>
    <t>WJ-SRV2064RU</t>
  </si>
  <si>
    <t>WJ-SRV2128RU</t>
  </si>
  <si>
    <t>WJ-SRV2256RU</t>
  </si>
  <si>
    <t>WJ-CLT101RU</t>
  </si>
  <si>
    <t>WJ-CLT102RU</t>
  </si>
  <si>
    <t>02. Видеосерверы с прораммным обеспечением IP матрицы WV-ASC970 и WV-ASM970</t>
  </si>
  <si>
    <t>WJ-SRV970RU</t>
  </si>
  <si>
    <t>Видеосерверы с предустановленным программным обеспечением</t>
  </si>
  <si>
    <t>WV-SUD6FRL-H</t>
  </si>
  <si>
    <t>WV-SUD6FRL-T</t>
  </si>
  <si>
    <r>
      <t xml:space="preserve">Лицензия на увеличение камер до 16/24/32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</si>
  <si>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ПО для WJ-NV300K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</si>
  <si>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 + интеллектуальные детекторы движения (i-VMD).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</si>
  <si>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Дополнительное ПО для камеры - функция определения лиц для работы с рекордерами NV200, NV300.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</si>
  <si>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Программное обеспечения для сервера (позволяет подключить 4 камеры), до 1000 лиц в сек., до 64 клиентов, подключение до 20 камер, поиск по лицам, распознавание лиц, подсчет людей, статистика, определение пола и возраста.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</si>
  <si>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1 канал.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</si>
  <si>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Лицензия для подключения  дополнительных камер, 4 канала.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</si>
  <si>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</si>
  <si>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</si>
  <si>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</si>
  <si>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</si>
  <si>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ночь, ABF,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</si>
  <si>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0,02 лк цвет/0,003 лк ночь 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</si>
  <si>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0,07 лк цвет/0,01 лк ночь,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2.8-10 мм,  ABF, HLC, 1хSDXC, Enhanced Super Dynamic, Super Chroma Compensation, Компенсация тумана, VIQS, 12 В DC / PoE, Onvif, -40~+50C, ИК подсветка. Поставляются без WV-Q120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</si>
  <si>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цвет/0,003 лк ночь , 2.8-10 мм (моторизированный), 2хSDXC, Enhanced Super Dynamic, Super Chroma Compensation, Компенсация тумана, VIQS, 12 В DC / PoE, Onvif</t>
    </r>
  </si>
  <si>
    <r>
      <rPr>
        <b/>
        <sz val="8"/>
        <color rgb="FFFF0000"/>
        <rFont val="Arial"/>
        <family val="2"/>
        <charset val="204"/>
      </rPr>
      <t>HD 1280x960 60fps</t>
    </r>
    <r>
      <rPr>
        <sz val="8"/>
        <rFont val="Arial"/>
        <family val="2"/>
        <charset val="204"/>
      </rPr>
      <t xml:space="preserve"> H.264/JPEG 1/3' МОП, 0,01 лк цвет/0 лк ночь (вкл. ИК) 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</si>
  <si>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0,04 лк цвет/0,01 лк ночь, 2.8-10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</si>
  <si>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Full-HD 1920x1080 60fps</t>
    </r>
    <r>
      <rPr>
        <sz val="8"/>
        <rFont val="Arial"/>
        <family val="2"/>
        <charset val="204"/>
      </rPr>
      <t xml:space="preserve"> H.264/JPEG 1/3' МОП, 0,06 лк цвет/0,02 лк ночь, 9-22 мм (моторизированный), 2хSDXC, Enhanced Super Dynamic, Super Chroma Compensation, Компенсация тумана, VIQS, 12 В DC / PoE, Onvif, ИК подсветка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</si>
  <si>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>/JPEG 1/2,8" МОП, 0,007 лк цвет/0,003 лк ночь, ABF,</t>
    </r>
    <r>
      <rPr>
        <b/>
        <sz val="8"/>
        <color rgb="FFFF0000"/>
        <rFont val="Arial"/>
        <family val="2"/>
        <charset val="204"/>
      </rPr>
      <t xml:space="preserve"> iA</t>
    </r>
    <r>
      <rPr>
        <sz val="8"/>
        <rFont val="Arial"/>
        <family val="2"/>
        <charset val="204"/>
      </rPr>
      <t>, SDXC,</t>
    </r>
    <r>
      <rPr>
        <b/>
        <sz val="8"/>
        <color rgb="FFFF0000"/>
        <rFont val="Arial"/>
        <family val="2"/>
        <charset val="204"/>
      </rPr>
      <t xml:space="preserve"> 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</si>
  <si>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цвет/0,004 лк ночь, ABF, SDXC,  </t>
    </r>
    <r>
      <rPr>
        <b/>
        <sz val="8"/>
        <color rgb="FFFF0000"/>
        <rFont val="Arial"/>
        <family val="2"/>
        <charset val="204"/>
      </rPr>
      <t>iA, 144dB</t>
    </r>
    <r>
      <rPr>
        <sz val="8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8"/>
        <color rgb="FFFF0000"/>
        <rFont val="Arial"/>
        <family val="2"/>
        <charset val="204"/>
      </rPr>
      <t>Smart Coding</t>
    </r>
  </si>
  <si>
    <r>
      <rPr>
        <b/>
        <sz val="8"/>
        <color rgb="FFFF0000"/>
        <rFont val="Arial"/>
        <family val="2"/>
        <charset val="204"/>
      </rPr>
      <t>FHD, 60fps H.265</t>
    </r>
    <r>
      <rPr>
        <sz val="8"/>
        <rFont val="Arial"/>
        <family val="2"/>
        <charset val="204"/>
      </rPr>
      <t xml:space="preserve">/JPEG 1/2,8" МОП, 0,01 лк цвет/0,003 лк ночь, ABF, SDXC, 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144dB,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</t>
    </r>
    <r>
      <rPr>
        <b/>
        <sz val="8"/>
        <color rgb="FFFF0000"/>
        <rFont val="Arial"/>
        <family val="2"/>
        <charset val="204"/>
      </rPr>
      <t xml:space="preserve">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</si>
  <si>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1/2,8" МОП, 0,007 лк цвет/0,003 лк ночь, ABF, </t>
    </r>
    <r>
      <rPr>
        <b/>
        <sz val="8"/>
        <color rgb="FFFF0000"/>
        <rFont val="Arial"/>
        <family val="2"/>
        <charset val="204"/>
      </rPr>
      <t>iA,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SDXC, </t>
    </r>
    <r>
      <rPr>
        <b/>
        <sz val="8"/>
        <color rgb="FFFF0000"/>
        <rFont val="Arial"/>
        <family val="2"/>
        <charset val="204"/>
      </rPr>
      <t>144dB</t>
    </r>
    <r>
      <rPr>
        <sz val="8"/>
        <rFont val="Arial"/>
        <family val="2"/>
        <charset val="204"/>
      </rPr>
      <t xml:space="preserve">, 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стабилизация изображения, RS485</t>
    </r>
  </si>
  <si>
    <r>
      <rPr>
        <b/>
        <sz val="8"/>
        <color rgb="FFFF0000"/>
        <rFont val="Arial"/>
        <family val="2"/>
        <charset val="204"/>
      </rPr>
      <t>HD 1280x960 60fps H.265</t>
    </r>
    <r>
      <rPr>
        <sz val="8"/>
        <rFont val="Arial"/>
        <family val="2"/>
        <charset val="204"/>
      </rPr>
      <t xml:space="preserve">/JPEG 1/2,8' МОП, 0.008 лк цвет/0,004 лк ночь , </t>
    </r>
    <r>
      <rPr>
        <b/>
        <sz val="8"/>
        <color rgb="FFFF0000"/>
        <rFont val="Arial"/>
        <family val="2"/>
        <charset val="204"/>
      </rPr>
      <t>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</si>
  <si>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 xml:space="preserve">/JPEG 1/2,8' МОП, 0.012 лк цвет, 0,006 лк ночь </t>
    </r>
    <r>
      <rPr>
        <b/>
        <sz val="8"/>
        <color rgb="FFFF0000"/>
        <rFont val="Arial"/>
        <family val="2"/>
        <charset val="204"/>
      </rPr>
      <t>,iA, 144dB, Clear Sight Coating, 2,8 mm - 10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</t>
    </r>
    <r>
      <rPr>
        <sz val="8"/>
        <rFont val="Arial"/>
        <family val="2"/>
        <charset val="204"/>
      </rPr>
      <t>, ABF, От -40 до +60 °C</t>
    </r>
  </si>
  <si>
    <r>
      <rPr>
        <b/>
        <sz val="8"/>
        <color rgb="FFFF0000"/>
        <rFont val="Arial"/>
        <family val="2"/>
        <charset val="204"/>
      </rPr>
      <t>FHD 60fps H.265</t>
    </r>
    <r>
      <rPr>
        <sz val="8"/>
        <rFont val="Arial"/>
        <family val="2"/>
        <charset val="204"/>
      </rPr>
      <t>/JPEG 1/2,8' МОП, 0.012 лк цвет/0,006 лк ночь ,</t>
    </r>
    <r>
      <rPr>
        <b/>
        <sz val="8"/>
        <color rgb="FFFF0000"/>
        <rFont val="Arial"/>
        <family val="2"/>
        <charset val="204"/>
      </rPr>
      <t>iA</t>
    </r>
    <r>
      <rPr>
        <sz val="8"/>
        <rFont val="Arial"/>
        <family val="2"/>
        <charset val="204"/>
      </rPr>
      <t xml:space="preserve">, </t>
    </r>
    <r>
      <rPr>
        <b/>
        <sz val="8"/>
        <color rgb="FFFF0000"/>
        <rFont val="Arial"/>
        <family val="2"/>
        <charset val="204"/>
      </rPr>
      <t>144dB, Clear Sight Coating, 9 mm - 21 mm (мотор.)</t>
    </r>
    <r>
      <rPr>
        <sz val="8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8"/>
        <color rgb="FFFF0000"/>
        <rFont val="Arial"/>
        <family val="2"/>
        <charset val="204"/>
      </rPr>
      <t>Smart Coding,</t>
    </r>
    <r>
      <rPr>
        <sz val="8"/>
        <rFont val="Arial"/>
        <family val="2"/>
        <charset val="204"/>
      </rPr>
      <t xml:space="preserve"> ABF, От -40 до +60 °C</t>
    </r>
  </si>
  <si>
    <r>
      <t xml:space="preserve">до 128 камер,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</si>
  <si>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Лицензия на увеличение камер для WJ-NX400K/G (32 канала).</t>
  </si>
  <si>
    <r>
      <t xml:space="preserve">Лицензия на увеличение камер для WJ-NX400K/G (32 канала).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</si>
  <si>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</si>
  <si>
    <r>
      <t xml:space="preserve">ПО централизованного управления сетевыми устройствами i-PRO. До 128 камер на карте, улучшенный интерфейс, быстрое переключение между окнами.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</si>
  <si>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Обновление WV-ASM200 до WV-ASM300</t>
  </si>
  <si>
    <r>
      <t xml:space="preserve">Обновление WV-ASM200 до WV-ASM300.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</si>
  <si>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WV-ASM300UGW</t>
  </si>
  <si>
    <t>WV-ASE306W</t>
  </si>
  <si>
    <t>Модуль расширения памяти на 9 HDD для WJ-NX400</t>
  </si>
  <si>
    <t>WV-ASE904</t>
  </si>
  <si>
    <t>WV-ASE905</t>
  </si>
  <si>
    <r>
      <t xml:space="preserve">Интеграция WV-ASM970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</si>
  <si>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Интеграция WV-ASM970 с программным обеспечением VideoInsight.</t>
  </si>
  <si>
    <t>Интеграция WV-ASM300 с программным обеспечением VideoInsight</t>
  </si>
  <si>
    <r>
      <t xml:space="preserve">Интеграция WV-ASM300 с программным обеспечением VideoInsight.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</si>
  <si>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 xml:space="preserve">Дополнительная лицензия WV-ASM970 для кадрирования 4К видео </t>
  </si>
  <si>
    <r>
      <t xml:space="preserve">Дополнительная лицензия WV-ASM970 для кадрирования 4К видео.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</si>
  <si>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подключение одной камеры стороннего производителя</t>
  </si>
  <si>
    <t>01. Видеосерверы с программным обеспечением для видеозаписи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</si>
  <si>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1/2,8' МОП, 0.008 лк цвет/0,007 лк ночь, 2,8 mm - 10 mm,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микрофон, электронная функция день-ночь, стабилизация изображения,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</si>
  <si>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1/3' МОП, 0.012 лк цвет/0,01 лк ночь, 2,8 mm - 10 mm,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,iA, стабилизация изображения, электронн. день/ночь, Компенсация тумана,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</si>
  <si>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ночь, </t>
    </r>
    <r>
      <rPr>
        <b/>
        <sz val="10"/>
        <color rgb="FFFF0000"/>
        <rFont val="Arial"/>
        <family val="2"/>
        <charset val="204"/>
      </rPr>
      <t>2,8 mm - 10 mm (мотор.), 144dB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</si>
  <si>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цвет/0,004 лк ночь, ABF, SDXC,  </t>
    </r>
    <r>
      <rPr>
        <b/>
        <sz val="10"/>
        <color rgb="FFFF0000"/>
        <rFont val="Arial"/>
        <family val="2"/>
        <charset val="204"/>
      </rPr>
      <t>iA, 144dB</t>
    </r>
    <r>
      <rPr>
        <sz val="10"/>
        <rFont val="Arial"/>
        <family val="2"/>
        <charset val="204"/>
      </rPr>
      <t xml:space="preserve">, Компенсация тумана, стабилизация изображения, </t>
    </r>
    <r>
      <rPr>
        <b/>
        <sz val="10"/>
        <color rgb="FFFF0000"/>
        <rFont val="Arial"/>
        <family val="2"/>
        <charset val="204"/>
      </rPr>
      <t>Smart Coding,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</si>
  <si>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>/JPEG 1/2,8" МОП, 0,007 лк цвет/0,003 лк ночь, ABF,</t>
    </r>
    <r>
      <rPr>
        <b/>
        <sz val="10"/>
        <color rgb="FFFF0000"/>
        <rFont val="Arial"/>
        <family val="2"/>
        <charset val="204"/>
      </rPr>
      <t xml:space="preserve"> iA</t>
    </r>
    <r>
      <rPr>
        <sz val="10"/>
        <rFont val="Arial"/>
        <family val="2"/>
        <charset val="204"/>
      </rPr>
      <t>, SDXC,</t>
    </r>
    <r>
      <rPr>
        <b/>
        <sz val="10"/>
        <color rgb="FFFF0000"/>
        <rFont val="Arial"/>
        <family val="2"/>
        <charset val="204"/>
      </rPr>
      <t xml:space="preserve"> 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</si>
  <si>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1/2,8" МОП, 0,007 лк цвет/0,003 лк ночь, ABF, </t>
    </r>
    <r>
      <rPr>
        <b/>
        <sz val="10"/>
        <color rgb="FFFF0000"/>
        <rFont val="Arial"/>
        <family val="2"/>
        <charset val="204"/>
      </rPr>
      <t>iA,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SDXC,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 убираемый ИК фильтр, RS485, 12 В DC / PoE</t>
    </r>
  </si>
  <si>
    <r>
      <rPr>
        <b/>
        <sz val="10"/>
        <color rgb="FFFF0000"/>
        <rFont val="Arial"/>
        <family val="2"/>
        <charset val="204"/>
      </rPr>
      <t>FHD, 60fps H.265</t>
    </r>
    <r>
      <rPr>
        <sz val="10"/>
        <rFont val="Arial"/>
        <family val="2"/>
        <charset val="204"/>
      </rPr>
      <t xml:space="preserve">/JPEG 1/2,8" МОП, 0,01 лк цвет/0,003 лк ночь, ABF, SDXC,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144dB,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стабилизация изображения,</t>
    </r>
    <r>
      <rPr>
        <b/>
        <sz val="10"/>
        <color rgb="FFFF0000"/>
        <rFont val="Arial"/>
        <family val="2"/>
        <charset val="204"/>
      </rPr>
      <t xml:space="preserve"> убираемый ИК фильтр, RS485, 12 В DC / PoE</t>
    </r>
  </si>
  <si>
    <t>Клиент для WJ-SRVxxxxRU сервера. Подключение до 2-х мониторов, МиниТауэр</t>
  </si>
  <si>
    <t>Встраиваемый DVD привод для WJ-HD616/716</t>
  </si>
  <si>
    <t>WV-X6531N</t>
  </si>
  <si>
    <t>WV-X6511N</t>
  </si>
  <si>
    <t>Кронштейн для настенного монтажа для WV-X6511N, WV-X6531N, WV-SW395/396/397/598, WV-CW590/594/970, металл, длина 56 см</t>
  </si>
  <si>
    <t>Кронштейн для настенного монтажа для WV-X6511N, WV-X6531N, WV-SW395/396/397/598, WV-CW590/594/970, металл, длина 70 см</t>
  </si>
  <si>
    <t>Кронштейн для настенного монтажа для WV-X6511N, WV-X6531N, WV-SW395/396/397/598, WV-CW590/594/970, металл, длина 100 см, усиленный</t>
  </si>
  <si>
    <t>Кронштейн для настенного монтажа для WV-X6511N, WV-X6531N, WV-SW395/396/397/598, WV-CW590/594/970, металл, длина 120 см, усиленный</t>
  </si>
  <si>
    <t>Кронштейн для монтажа на потолок для WV-X6511N, WV-X6531N, WV-SW395/396/397/598, WV-CW590/594/970, металл, длина 15 см</t>
  </si>
  <si>
    <t>Кронштейн для монтажа на потолок для WV-X6511N, WV-X6531N, WV-SW395/396/397/598, WV-CW590/594/970, металл, длина 50 см</t>
  </si>
  <si>
    <t>Кронштейн для монтажа на потолок для WV-X6511N, WV-X6531N, WV-SW395/396/397/598, WV-CW590/594/970, металл, длина 100 см</t>
  </si>
  <si>
    <t>Парапетный кронштейн для WV-X6511N, WV-X6531N, WV-SW395/396/397/598, WV-CW590/594/970, длина 120 см</t>
  </si>
  <si>
    <t>Парапетный кронштейн для WV-X6511N, WV-X6531N, WV-SW395/396/397/598, WV-CW590/594/970, длина 250 см</t>
  </si>
  <si>
    <t>Угловой адаптер для WV-S1531LN, WV-S1511LN, WV-CW380, WV-SW316, WV-SPW311/531/611/631</t>
  </si>
  <si>
    <t>Адаптер крепления на столб для WV-S1531LN, WV-S1511LN, WV-CW380, WV-SW316, WV-SPW311/531/611/631 с комплектом крепежа</t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</si>
  <si>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</si>
  <si>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</si>
  <si>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WV-S6530N</t>
  </si>
  <si>
    <t>WV-S6131</t>
  </si>
  <si>
    <t>WV-S6111</t>
  </si>
  <si>
    <t>WV-S6130</t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</si>
  <si>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</si>
  <si>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HD 1280x720 60fps</t>
    </r>
    <r>
      <rPr>
        <sz val="10"/>
        <rFont val="Arial"/>
        <family val="2"/>
        <charset val="204"/>
      </rPr>
      <t>, H.265/H.264/JPEG, 1/2,8' МОП, 0,011 лк цвет/0,005 лк ночь, 24 В AC / PoE, 40x зум, Super Dynamic 144dB, Auto VIQS, Onvif,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</si>
  <si>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21x зум, Super Dynamic 144dB, водоотталкивающий купол ClearSight, Auto VIQS, Onvif, от -40 до +60С, IP66, IK10, iA</t>
    </r>
  </si>
  <si>
    <r>
      <rPr>
        <b/>
        <sz val="10"/>
        <color rgb="FFFF000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PoE, 21x зум, Super Dynamic 144dB, Auto VIQS, Onvif, iA</t>
    </r>
  </si>
  <si>
    <t>Сервер управления системой видеонаблюдения Panasonic с предустановленныи программным обеспечением WV-ASC970 и WV-ASM970 (лицензии WV-ASC970 - 1 шт. и WV-ASM970 - 1 шт. входят в комплект поставки).</t>
  </si>
  <si>
    <t>МРЦ, без НДС, руб.</t>
  </si>
  <si>
    <t>МРЦ, с НДС 18%, руб.</t>
  </si>
  <si>
    <t>МРЦ, с НДС 18%</t>
  </si>
  <si>
    <r>
      <t xml:space="preserve">подключение  64 камер в базе, расширение до 128 с помощью 2-х лицензий WJ-NXE40, макс. 640 Мб/c,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/H.264/M-JPEG, до 9 HDD SATA, RAID5/6, </t>
    </r>
    <r>
      <rPr>
        <b/>
        <sz val="10"/>
        <color rgb="FFFF0000"/>
        <rFont val="Arial"/>
        <family val="2"/>
        <charset val="204"/>
      </rPr>
      <t>Turbo RAID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высоконадежное управление HDD</t>
    </r>
    <r>
      <rPr>
        <sz val="10"/>
        <rFont val="Arial"/>
        <family val="2"/>
        <charset val="204"/>
      </rPr>
      <t>. До 5 доп. корзин расширения WJ-HXE400, 220-240 В</t>
    </r>
  </si>
  <si>
    <t>подключение 9 камер в базе, расширение до 32 с помощью 3-х лицензий  WJ-NVE30, макс. 128 Мб/c, подключение до двух HDMI мониторов, подключение двух WJ-HDE400/G, H.264/MPEG4/M-JPEG, до 2 HDD SATA, 220-240 В, распознавание лиц с IP-камерами SmartHD</t>
  </si>
  <si>
    <t>WJ-NX200K/G</t>
  </si>
  <si>
    <t>WV-Q202</t>
  </si>
  <si>
    <t>WV-Q158C</t>
  </si>
  <si>
    <t>WV-Q158S</t>
  </si>
  <si>
    <t>WV-Q159C</t>
  </si>
  <si>
    <t>WV-Q159S</t>
  </si>
  <si>
    <t>WV-Q160C</t>
  </si>
  <si>
    <t>WV-Q160S</t>
  </si>
  <si>
    <t>WV-Q161</t>
  </si>
  <si>
    <t>WJ-NXE20W</t>
  </si>
  <si>
    <t>WJ-NXE20</t>
  </si>
  <si>
    <t>WJ-NXF02W</t>
  </si>
  <si>
    <t>WJ-NXF02</t>
  </si>
  <si>
    <t>WV-CW7SN</t>
  </si>
  <si>
    <r>
      <t xml:space="preserve">ПО для WJ-NV200K для сбора статистики - пол/возраст/подсчет посетителей.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</si>
  <si>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9 камер в базе, расширение до 32 с помощью 3-х лицензий WJ-NXE20, макс. 384 Мб/c, H.265/H.264/M-JPEG, 2 x HDMI выхода, 2 х HDD (в комплект не входят), 220-240 В.</t>
  </si>
  <si>
    <t>Колпак затемненный для WV-S2511LN, WV-S2531LN, WV-S2531LTN</t>
  </si>
  <si>
    <t>Колпак затемненный с покрытием ClearSight для WV-S2511LN, WV-S2531LN, WV-S2531LTN, WV-SFV310/311/531/611/631</t>
  </si>
  <si>
    <t>WV-XAE100W</t>
  </si>
  <si>
    <t>WV-S1531LNS</t>
  </si>
  <si>
    <t>WV-X6531NS</t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</si>
  <si>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Full-HD 1920x1080 60 fps</t>
    </r>
    <r>
      <rPr>
        <sz val="10"/>
        <rFont val="Arial"/>
        <family val="2"/>
        <charset val="204"/>
      </rPr>
      <t>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  </r>
  </si>
  <si>
    <t>WV-Q121BS</t>
  </si>
  <si>
    <t>WV-Q122AS</t>
  </si>
  <si>
    <t>WV-S4550L</t>
    <phoneticPr fontId="9"/>
  </si>
  <si>
    <t>WV-S4150</t>
  </si>
  <si>
    <r>
      <t>360 градусов. 5Мп, Smart Coding,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.265/H.264/JPEG 1/3' МОП, 0,3 лк цвет/0,2 лк ночь, </t>
    </r>
    <r>
      <rPr>
        <b/>
        <sz val="10"/>
        <color indexed="10"/>
        <rFont val="Arial"/>
        <family val="2"/>
        <charset val="204"/>
      </rPr>
      <t>встроенный микрофон</t>
    </r>
    <r>
      <rPr>
        <sz val="10"/>
        <rFont val="Arial"/>
        <family val="2"/>
        <charset val="204"/>
      </rPr>
      <t>, 12 В DC / PoE, SD 108 Дб</t>
    </r>
  </si>
  <si>
    <t>WJ-NX300K/G</t>
    <phoneticPr fontId="9"/>
  </si>
  <si>
    <t>WJ-NXE30W</t>
    <phoneticPr fontId="9"/>
  </si>
  <si>
    <t>WJ-NXE30</t>
    <phoneticPr fontId="9"/>
  </si>
  <si>
    <t>WJ-NXR30</t>
    <phoneticPr fontId="9"/>
  </si>
  <si>
    <t>WJ-NXR30W</t>
  </si>
  <si>
    <t>Лицензия RAID для активации функции в регистраторе WJ-NX300</t>
  </si>
  <si>
    <r>
      <t xml:space="preserve">Лицензия RAID для активации функции в регистраторе WJ-NX300.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</si>
  <si>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Лицензия на увеличение камер до 24/32 камер</t>
  </si>
  <si>
    <r>
      <t xml:space="preserve">Лицензия на увеличение камер до 24/32 камер.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</si>
  <si>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t>Подключение 16 камер в базе, расширение до 32-х с помощью 2-х лицензий WJ-NXE30 (W), макс. 512 Мб/c, H.265/H.264/M-JPEG, 2 x HDMI выхода, 4 х HDD (в комплект не входят), возможность подключения до 2-х WJ-HXE400, поддержка RAID 1/5/6, 220-240 В.</t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</si>
  <si>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>.264/JPEG 1/3' МОП, 1,5 лк цвет/1,2 лк ночь,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 MegsSD -40 до +50С IP66</t>
    </r>
  </si>
  <si>
    <r>
      <t>360 градусов. Full-HD 1920x1080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1/3' МОП, 1,5 лк цвет/1,2 лк ночь, </t>
    </r>
    <r>
      <rPr>
        <sz val="10"/>
        <rFont val="Arial"/>
        <family val="2"/>
        <charset val="204"/>
      </rPr>
      <t>12 В DC / PoE MegsSD -40 до +50С IP66</t>
    </r>
  </si>
  <si>
    <t>Full-HD 1920x1080 H.264/JPEG, 1/2,8' МОП, 0,15 лк цвет/0,018 лк ночь, 24 В AC / PoE+, 30x зум, Mega SD, обнаружение лиц, водоотталкивающий купол, VIQS, Onvif  от -50 до +55С IP66</t>
  </si>
  <si>
    <t>Сервер записи и мониторинга на 20 камер, архив 8Тб, Десктоп. Мобильный клиент, загрузка карт объектов, мониторинг состояния системы, интеграция со СКУД (опция)</t>
  </si>
  <si>
    <t>Сервер записи и мониторинга на 40 камер, архив 24Тб (RAID5), МиниТауэр. Мобильный клиент, загрузка карт объектов, мониторинг состояния системы, интеграция со СКУД (опция)</t>
  </si>
  <si>
    <t>Сервер записи на 64 камеры,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</si>
  <si>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Сервер записи на 128 камер, корпус для установки в 19" стойку, установка до 7 HDD 3,5" (приобретаются отдельно). Мобильный клиент, загрузка карт объектов, мониторинг состояния системы, интеграция со СКУД (опция)</t>
  </si>
  <si>
    <t>Клиент WJ-SRVxxxxRU сервера для создания видеостены. Подключение до 4-х мониторов, МидиТауэр</t>
  </si>
  <si>
    <t>07. Контроллеры</t>
  </si>
  <si>
    <t>08. Объективы</t>
  </si>
  <si>
    <t>09. Аксессуары</t>
  </si>
  <si>
    <t>WV-SAE303W</t>
  </si>
  <si>
    <t>WV-Q182</t>
  </si>
  <si>
    <t>WV-Q183</t>
  </si>
  <si>
    <t>WV-Q188</t>
  </si>
  <si>
    <t>WV-Q189</t>
  </si>
  <si>
    <t>WV-Q185</t>
  </si>
  <si>
    <t>WV-Q186</t>
  </si>
  <si>
    <t>WV-Q187</t>
  </si>
  <si>
    <t>WV-X4171</t>
  </si>
  <si>
    <t>WV-X4571L</t>
  </si>
  <si>
    <t>WV-X4170</t>
  </si>
  <si>
    <t>WV-X4571LM</t>
  </si>
  <si>
    <r>
      <t xml:space="preserve">Дополнительное ПО для камер WV-X6531N, WV-X6511N - интеллектуальный детектор дорожных инцидентов (Детекция остановки, детекция движения против потока).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</si>
  <si>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Dynamic, -10 до +50С, слот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</si>
  <si>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 лк ночь (при вкл. </t>
    </r>
    <r>
      <rPr>
        <b/>
        <sz val="10"/>
        <color rgb="FFFF0000"/>
        <rFont val="Arial"/>
        <family val="2"/>
        <charset val="204"/>
      </rPr>
      <t>ИК</t>
    </r>
    <r>
      <rPr>
        <sz val="10"/>
        <rFont val="Arial"/>
        <family val="2"/>
        <charset val="204"/>
      </rPr>
      <t xml:space="preserve">),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 -40 до +50С IP66, 2 слота SD, VMD</t>
    </r>
  </si>
  <si>
    <r>
      <t xml:space="preserve">4K </t>
    </r>
    <r>
      <rPr>
        <sz val="10"/>
        <rFont val="Arial"/>
        <family val="2"/>
        <charset val="204"/>
      </rPr>
      <t>360 градусов.</t>
    </r>
    <r>
      <rPr>
        <b/>
        <sz val="10"/>
        <color indexed="10"/>
        <rFont val="Arial"/>
        <family val="2"/>
        <charset val="204"/>
      </rPr>
      <t xml:space="preserve"> 9 Мп, 2992×2992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1/2' МОП, 0,3 лк цвет/0,2 лк ночь, </t>
    </r>
    <r>
      <rPr>
        <b/>
        <sz val="10"/>
        <color indexed="10"/>
        <rFont val="Arial"/>
        <family val="2"/>
        <charset val="204"/>
      </rPr>
      <t>автофокус</t>
    </r>
    <r>
      <rPr>
        <sz val="10"/>
        <rFont val="Arial"/>
        <family val="2"/>
        <charset val="204"/>
      </rPr>
      <t>,</t>
    </r>
    <r>
      <rPr>
        <b/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12 В DC / PoE, Super Dynamic, 0 до +50С IP66, 2 слота SD</t>
    </r>
  </si>
  <si>
    <r>
      <t xml:space="preserve">Дополнительное ПО для камеры - Подсчет людей, тепловые карты, удаление движущихся объектов. </t>
    </r>
    <r>
      <rPr>
        <b/>
        <sz val="10"/>
        <color rgb="FFFF0000"/>
        <rFont val="Arial"/>
        <family val="2"/>
        <charset val="204"/>
      </rPr>
      <t>Продажа через WEB сайт</t>
    </r>
  </si>
  <si>
    <r>
      <rPr>
        <b/>
        <sz val="10"/>
        <color rgb="FFFF0000"/>
        <rFont val="Arial"/>
        <family val="2"/>
        <charset val="204"/>
      </rPr>
      <t xml:space="preserve">Кронштейн с защитой от соли </t>
    </r>
    <r>
      <rPr>
        <sz val="10"/>
        <rFont val="Arial"/>
        <family val="2"/>
        <charset val="204"/>
      </rPr>
      <t>для потолочного монтажа для WV-X6531NS</t>
    </r>
  </si>
  <si>
    <r>
      <rPr>
        <b/>
        <sz val="10"/>
        <color rgb="FFFF0000"/>
        <rFont val="Arial"/>
        <family val="2"/>
        <charset val="204"/>
      </rPr>
      <t>Кронштейн с защитой от соли</t>
    </r>
    <r>
      <rPr>
        <sz val="10"/>
        <rFont val="Arial"/>
        <family val="2"/>
        <charset val="204"/>
      </rPr>
      <t xml:space="preserve"> для настенного монтажа для WV-X6531NS</t>
    </r>
  </si>
  <si>
    <t>HD 1280x720 60fps, H.265/H.264/JPEG, 1/2,8' МОП, 0,011 лк цвет/0,005 лк ночь, 24 В AC / PoE, 40x зум, Super Dynamic 144dB, Auto VIQS, Onvif, iA</t>
  </si>
  <si>
    <t>Full-HD 1920x1080 60 fps, 2048×1536, H.265/H.264/JPEG, 1/2,8' МОП, 0,015 лк цвет/0,006 лк ночь, 24 В AC / PoE, 40x зум, Super Dynamic 144dB, Auto VIQS, Onvif, iA</t>
  </si>
  <si>
    <t>HD 1280x720 60fps, H.265/H.264/JPEG, 1/2,8' МОП, 0,011 лк цвет/0,005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</si>
  <si>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Full-HD 1920x1080 60 fps, 2048×1536, H.265/H.264/JPEG, 1/2,8' МОП, 0,015 лк цвет/0,006 лк ночь, 24 В AC / PoE+, 40x зум, Super Dynamic 144dB, водоотталкивающий купол ClearSight, Auto VIQS, Onvif, от -50 до +60С, IP66, IK10, iA, встроенная аналитика (дополнительная опция)</t>
  </si>
  <si>
    <t>07. Матричные коммутаторы</t>
  </si>
  <si>
    <t>Аксессуары для WJ-SX650</t>
  </si>
  <si>
    <t>WJ-CA65L07KA</t>
  </si>
  <si>
    <t>Комплект кабелей расширения для WJ-SX650, 0,7 м</t>
  </si>
  <si>
    <t>WJ-CA65L20KA</t>
  </si>
  <si>
    <t>Комплект кабелей расширения для WJ-SX650, 2 м</t>
  </si>
  <si>
    <t>WJ-CA68A</t>
  </si>
  <si>
    <t>Видеокабель D-sub/BNC для WJ-SX650</t>
  </si>
  <si>
    <t>WJ-PB65C32E</t>
  </si>
  <si>
    <t>Плата видеовхода для WJ-SX650</t>
  </si>
  <si>
    <t>WJ-PB65E01</t>
  </si>
  <si>
    <t>Сетевая плата для WJ-SX650</t>
  </si>
  <si>
    <t>WJ-PB65M16E</t>
  </si>
  <si>
    <t>Плата видеовыхода для WJ-SX650</t>
  </si>
  <si>
    <t>WJ-SX650U/G</t>
  </si>
  <si>
    <t>Каркас для плат для WJ-SX650</t>
  </si>
  <si>
    <t>Основной модуль</t>
  </si>
  <si>
    <t>WJ-SX650/G</t>
  </si>
  <si>
    <t>Матричный коммутатор, 256 входов, 32 выхода, 220-240 В АС</t>
  </si>
  <si>
    <t>Сервер записи на 256 камеры, корпус для установки в 19" стойку, установка до 12 HDD 3,5" (приобретаются отдельно), 2 блока питания. Мобильный клиент, загрузка карт объектов, мониторинг состояния системы, интеграция со СКУД (опция)</t>
  </si>
  <si>
    <r>
      <t xml:space="preserve">Прайс-лист на оборудование для систем безопасности Panasonic, </t>
    </r>
    <r>
      <rPr>
        <b/>
        <sz val="14"/>
        <color rgb="FFFF0000"/>
        <rFont val="Arial"/>
        <family val="2"/>
        <charset val="204"/>
      </rPr>
      <t>1 июля 2018 г.</t>
    </r>
  </si>
  <si>
    <t>Прайс-лист на системы видеонаблюдения Panasonic</t>
  </si>
  <si>
    <t>Прайс-лист на системы пожарной сигнализации Panasonic</t>
  </si>
  <si>
    <t>Прайс-лист на объективы Fujinon, Tamron</t>
  </si>
  <si>
    <t>Прайс-лист на сетевое оборудование Allied Telesis</t>
  </si>
  <si>
    <t>Прайс-лист на кронштейны и аксессуары для уличных камер</t>
  </si>
  <si>
    <t>Прайс-лист на сервисные работы Panasonic</t>
  </si>
  <si>
    <t xml:space="preserve"> --</t>
  </si>
  <si>
    <t>WV-S1550L</t>
  </si>
  <si>
    <t>WV-S2250L</t>
  </si>
  <si>
    <t>WV-S2550L</t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</si>
  <si>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</si>
  <si>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color rgb="FFFF000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</si>
  <si>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цвет/0,006 лк ночь (0 лк  при вкл. ИК),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Coating, 9 mm - 21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Coding,</t>
    </r>
    <r>
      <rPr>
        <sz val="10"/>
        <rFont val="Arial"/>
        <family val="2"/>
        <charset val="204"/>
      </rPr>
      <t xml:space="preserve"> ABF,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</si>
  <si>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Камера с защитой от соли, </t>
    </r>
    <r>
      <rPr>
        <b/>
        <sz val="1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>/JPEG 1/2,8' МОП, 0.012 лк цвет, 0,006 лк ночь (0 лк  при вкл. ИК)</t>
    </r>
    <r>
      <rPr>
        <b/>
        <sz val="10"/>
        <rFont val="Arial"/>
        <family val="2"/>
        <charset val="204"/>
      </rPr>
      <t>,iA, 144dB, Clear Sight Coating, 2,8 mm - 10 mm (мотор.)</t>
    </r>
    <r>
      <rPr>
        <sz val="10"/>
        <rFont val="Arial"/>
        <family val="2"/>
        <charset val="204"/>
      </rPr>
      <t xml:space="preserve">, стабилизация изображения, ИК подсветка, SDXC, Компенсация тумана, </t>
    </r>
    <r>
      <rPr>
        <b/>
        <sz val="1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От -40 до +60 °C, 12 В DC / PoE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</si>
  <si>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</t>
    </r>
    <r>
      <rPr>
        <sz val="10"/>
        <rFont val="Arial"/>
        <family val="2"/>
        <charset val="204"/>
      </rPr>
      <t>12 В DC / PoE, -45 до +50С, слот SD</t>
    </r>
  </si>
  <si>
    <r>
      <rPr>
        <b/>
        <sz val="10"/>
        <color rgb="FFFF0000"/>
        <rFont val="Arial"/>
        <family val="2"/>
        <charset val="204"/>
      </rPr>
      <t>HD 1280x960 60fps H.265/</t>
    </r>
    <r>
      <rPr>
        <sz val="10"/>
        <rFont val="Arial"/>
        <family val="2"/>
        <charset val="204"/>
      </rPr>
      <t xml:space="preserve">JPEG 1/2,8' МОП, 0.008 лк цвет, 0,004 лк ночь (0 лк  при вкл. ИК), 2,8 mm - 10 mm,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</si>
  <si>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ABF,12 В DC / PoE</t>
    </r>
  </si>
  <si>
    <r>
      <rPr>
        <b/>
        <sz val="10"/>
        <color rgb="FFFF0000"/>
        <rFont val="Arial"/>
        <family val="2"/>
        <charset val="204"/>
      </rPr>
      <t>HD 1280x960 60fps H.265</t>
    </r>
    <r>
      <rPr>
        <sz val="10"/>
        <rFont val="Arial"/>
        <family val="2"/>
        <charset val="204"/>
      </rPr>
      <t xml:space="preserve">/JPEG 1/2,8' МОП, 0.008 лк цвет/0,0005 лк ночь (0 лк  при вкл. ИК), </t>
    </r>
    <r>
      <rPr>
        <b/>
        <sz val="10"/>
        <color rgb="FFFF0000"/>
        <rFont val="Arial"/>
        <family val="2"/>
        <charset val="204"/>
      </rPr>
      <t>2,8 mm - 10 mm, iA, 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</si>
  <si>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FHD 60fps 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2,8 mm - 10 mm (мотор.)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</t>
    </r>
    <r>
      <rPr>
        <sz val="10"/>
        <rFont val="Arial"/>
        <family val="2"/>
        <charset val="204"/>
      </rPr>
      <t xml:space="preserve">, ИК подсветка,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12 В DC / PoE</t>
    </r>
  </si>
  <si>
    <r>
      <rPr>
        <b/>
        <sz val="10"/>
        <color rgb="FFFF0000"/>
        <rFont val="Arial"/>
        <family val="2"/>
        <charset val="204"/>
      </rPr>
      <t>HD 60fps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0.008 лк цвет/0,004 лк ночь (0 лк  при вкл. ИК), </t>
    </r>
    <r>
      <rPr>
        <b/>
        <sz val="10"/>
        <color rgb="FFFF0000"/>
        <rFont val="Arial"/>
        <family val="2"/>
        <charset val="204"/>
      </rPr>
      <t>iA</t>
    </r>
    <r>
      <rPr>
        <sz val="10"/>
        <rFont val="Arial"/>
        <family val="2"/>
        <charset val="204"/>
      </rPr>
      <t xml:space="preserve">, </t>
    </r>
    <r>
      <rPr>
        <b/>
        <sz val="10"/>
        <color rgb="FFFF0000"/>
        <rFont val="Arial"/>
        <family val="2"/>
        <charset val="204"/>
      </rPr>
      <t>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</si>
  <si>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цвет, 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2,8 mm - 10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</si>
  <si>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rPr>
        <b/>
        <sz val="10"/>
        <color rgb="FFFF0000"/>
        <rFont val="Arial"/>
        <family val="2"/>
        <charset val="204"/>
      </rPr>
      <t>FHD 60fps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H.265</t>
    </r>
    <r>
      <rPr>
        <sz val="10"/>
        <rFont val="Arial"/>
        <family val="2"/>
        <charset val="204"/>
      </rPr>
      <t xml:space="preserve">/JPEG 1/2,8' МОП, 0.012 лк цвет/0,006 лк ночь (0 лк  при вкл. ИК), </t>
    </r>
    <r>
      <rPr>
        <b/>
        <sz val="10"/>
        <color rgb="FFFF0000"/>
        <rFont val="Arial"/>
        <family val="2"/>
        <charset val="204"/>
      </rPr>
      <t>iA, 144dB, Clear Sight Coating</t>
    </r>
    <r>
      <rPr>
        <sz val="10"/>
        <rFont val="Arial"/>
        <family val="2"/>
        <charset val="204"/>
      </rPr>
      <t xml:space="preserve">, 9 mm - 21 mm (мотор.), стабилизация изображения, убираемый ИК фильтр,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ABF, вандалозащищенная, От -40 до +60 °C, 12 В DC / PoE</t>
    </r>
  </si>
  <si>
    <r>
      <t xml:space="preserve">360 градусов. 5Мп, Smart Coding, </t>
    </r>
    <r>
      <rPr>
        <sz val="10"/>
        <rFont val="Arial"/>
        <family val="2"/>
        <charset val="204"/>
      </rPr>
      <t>H.265/H.264/JPEG 1/3' МОП, 0,3 лк цвет/0,04 лк ночь (0 лк  при вкл. ИК), 12 В DC / PoE MegsSD -40 до +50С, IP66</t>
    </r>
  </si>
  <si>
    <r>
      <t>4K, 3840x2160,</t>
    </r>
    <r>
      <rPr>
        <b/>
        <sz val="10"/>
        <rFont val="Arial"/>
        <family val="2"/>
        <charset val="204"/>
      </rPr>
      <t xml:space="preserve"> H</t>
    </r>
    <r>
      <rPr>
        <sz val="10"/>
        <rFont val="Arial"/>
        <family val="2"/>
        <charset val="204"/>
      </rPr>
      <t xml:space="preserve">.264/JPEG 1/1,7' МОП, 0,3 лк цвет/0,04 лк ночь (0 лк  при вкл. ИК), </t>
    </r>
    <r>
      <rPr>
        <b/>
        <sz val="10"/>
        <color indexed="10"/>
        <rFont val="Arial"/>
        <family val="2"/>
        <charset val="204"/>
      </rPr>
      <t>автофоку</t>
    </r>
    <r>
      <rPr>
        <b/>
        <sz val="10"/>
        <color rgb="FFFF0000"/>
        <rFont val="Arial"/>
        <family val="2"/>
        <charset val="204"/>
      </rPr>
      <t>с, ИК подсветка, Sm</t>
    </r>
    <r>
      <rPr>
        <b/>
        <sz val="10"/>
        <color indexed="10"/>
        <rFont val="Arial"/>
        <family val="2"/>
        <charset val="204"/>
      </rPr>
      <t xml:space="preserve">art DoF, водоотталкивающий купол, </t>
    </r>
    <r>
      <rPr>
        <sz val="10"/>
        <rFont val="Arial"/>
        <family val="2"/>
        <charset val="204"/>
      </rPr>
      <t xml:space="preserve">12 В DC / PoE, -45 до +50С, слот SD, 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</si>
  <si>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</t>
    </r>
    <r>
      <rPr>
        <b/>
        <sz val="10"/>
        <color rgb="FFFF0000"/>
        <rFont val="Arial"/>
        <family val="2"/>
        <charset val="204"/>
      </rPr>
      <t>, iA (intelligent Auto), 120dB, 2.9 mm - 9 mm (мотор.)</t>
    </r>
    <r>
      <rPr>
        <sz val="10"/>
        <rFont val="Arial"/>
        <family val="2"/>
        <charset val="204"/>
      </rPr>
      <t xml:space="preserve">, ИК подсветка, SDXC, компенсация тумана, </t>
    </r>
    <r>
      <rPr>
        <b/>
        <sz val="10"/>
        <color rgb="FFFF0000"/>
        <rFont val="Arial"/>
        <family val="2"/>
        <charset val="204"/>
      </rPr>
      <t>Smart Coding</t>
    </r>
    <r>
      <rPr>
        <sz val="10"/>
        <rFont val="Arial"/>
        <family val="2"/>
        <charset val="204"/>
      </rPr>
      <t>,  От -40 до +60 °C, 12 В DC / PoE</t>
    </r>
  </si>
  <si>
    <r>
      <rPr>
        <b/>
        <sz val="10"/>
        <color rgb="FFFF0000"/>
        <rFont val="Arial"/>
        <family val="2"/>
        <charset val="204"/>
      </rP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-10 до +50 °C, 12 В DC / PoE, Вандалозащищенная</t>
    </r>
  </si>
  <si>
    <r>
      <t xml:space="preserve">5 Мп </t>
    </r>
    <r>
      <rPr>
        <sz val="10"/>
        <rFont val="Arial"/>
        <family val="2"/>
        <charset val="204"/>
      </rPr>
      <t>30fps H.265/JPEG 1/2,8' МОП, 0.07лк цвет, 0.04 лк ночь (0 лк  при вкл. ИК), iA (intelligent Auto), 120dB, 2.9 mm - 9 mm (мотор.), ИК подсветка, SDXC, компенсация тумана, Smart Coding,  От -40 до +60 °C, 12 В DC / PoE, Вандалозащищенная</t>
    </r>
  </si>
  <si>
    <t>Колпак затемненный для WV-S2231L, WV-S2211L</t>
  </si>
  <si>
    <t>Колпак для WV-S6131, WV-S6111, пластик</t>
  </si>
  <si>
    <t>Колпак затемненный для WV-S6131, WV-S6111, пластик</t>
  </si>
  <si>
    <t>Колпак затемненный для WV-SFN110/130, WV-SFV110/130, плаcтик</t>
  </si>
  <si>
    <t>Кронштейн для потолочного монтажа для  WV-S6131, WV-S6130, WV-S6111, WV-SC384, WV-S2231L, WV-S2211L, WV-S2131L, WV-S2131, WV-S2130, WV-S2111L, WV-S2110, WV-X4171, WV-X4170, WV-S4150, WV-SFN480, WV-SF448, WV-SF438, WV-CS580/584, WV-CW630/634, WV-SMR10.</t>
  </si>
  <si>
    <t>Кронштейн для подвесного монтажа для WV-CS580/584, WV-SMR10</t>
  </si>
  <si>
    <t>Кронштейн для настенного монтажа для WV-CS580/584</t>
  </si>
  <si>
    <t>Кронштейн для настенного монтажа для WV-S6131, WV-S6111</t>
  </si>
  <si>
    <t>Кронштейн для потолочного монтажа для WV-X6511N, WV-X6531N, WV-S6530N, WV-SW598, WV-CW590/970. Совместно с WV-Q124 для WV-SFV481, WV-SMR10, WV-S4550L, WV-X4571L, WV-X4571LM, WV-SW458, WV-SW458MA, WV-S2550LN, WV-S2511LN, WV-S2531LN, WV-S2531LTN</t>
  </si>
  <si>
    <t>Кронштейн для настенного монтажа для WV-X6511N, WV-X6531N, WV-S6530N, WV-SW598, WV-CW590/594. Совместно с WV-Q124 для WV-SFV481, WV-SMR10, WV-S4550L, WV-X4571L, WV-X4571LM, WV-SW458, WV-SW458MA, WV-S2550LN, WV-S2511LN, WV-S2531LN, WV-S2531LTN</t>
  </si>
  <si>
    <t>Адаптер для монтажа WV-SFV481, WV-SMR10, WV-S4550L, WV-X4571L, WV-X4571LM, WV-SW458, WV-SW458MA, WV-S2550LN, WV-S2511LN, WV-S2531LN, WV-S2531LTN к WV-Q121/122</t>
  </si>
  <si>
    <t>Кронштейн (серый) для настенного монтажа WV-X6511N, WV-X6531N, WV-S6530N, WV-SW598, WV-CW590/594. Совместно с WV-Q186 для WV-SFV481, WV-SMR10, WV-S4550L, WV-X4571L, WV-X4571LM, WV-SW458, WV-SW458MA, WV-S2550LN, WV-S2511LN, WV-S2531LN, WV-S2531LTN. Совместно с WV-Q187 для WV-SFV781L.</t>
  </si>
  <si>
    <t>Адаптер (серый) для монтажа камер WV-SFV481, WV-SMR10, WV-S4550L, WV-X4571L, WV-X4571LM, WV-SW458, WV-SW458MA, WV-S2550LN, WV-S2511LN, WV-S2531LN, WV-S2531LTN к кронштейну WV-Q185.</t>
  </si>
  <si>
    <t>Адаптер (серый)  для монтажа камеры WV-SFV781L к кронштейну WV-Q185.</t>
  </si>
  <si>
    <t>Монтажный настенный кронштейн с козырьком (солнцезащитная бленда) для камер WV-S2511LN, WV-S2531LN, WV-S2531LTN.</t>
  </si>
  <si>
    <t>Кронштейн для запотолочного монтажа для WV-S6131, WV-S6111, WV-CS580/584</t>
  </si>
  <si>
    <t>Кронштейн с прозрачным колпаком для настенного монтажа для WV-SC384</t>
  </si>
  <si>
    <t>Кронштейн с затемненным колпаком для настенного монтажа для WV-SC384</t>
  </si>
  <si>
    <t>Кронштейн с прозрачным колпаком для запотолочного монтажа для WV-SC384</t>
  </si>
  <si>
    <t>Кронштейн с затемненным колпаком для запотолочного монтажа для WV-SC384</t>
  </si>
  <si>
    <t>Колпак внутренний защитный для WV-SC384</t>
  </si>
  <si>
    <t>Настенный кронштейн с прозрачным колпаком для камеры WV-S6130</t>
  </si>
  <si>
    <t>Настенный кронштейн с затемненным колпаком для камеры WV-S6130</t>
  </si>
  <si>
    <t>Кронштейн с прозрачным стеклом для потолочного монтажа для камеры WV-SC384</t>
  </si>
  <si>
    <t>Кронштейн с затемненным стеклом для потолочного монтажа для камеры WV-SC384</t>
  </si>
  <si>
    <t>Кронштейн для запотолочного крепления с прозрачным колпаком для  WV-S6130</t>
  </si>
  <si>
    <t>Кронштейн для запотолочного крепления с затемненным колпаком для  WV-S6130</t>
  </si>
  <si>
    <t>Кронштейн для потолочного монтажа с прозрачным колпаком для  WV-S6130</t>
  </si>
  <si>
    <t>Кронштейн для потолочного монтажа с затемненным колпаком для  WV-S6130</t>
  </si>
  <si>
    <t>Колпак внутренний защитный для WV-S6130</t>
  </si>
  <si>
    <t>Монтажный кронштейн для запотолочного крепления для WV-S2511LN, WV-S2531LN, WV-S2531LTN, WV-CW334/364/630/634</t>
  </si>
  <si>
    <t>Монтажный кронштейн для запотолочного крепления для WV-S2231L, WV-S2211L, WV-S2131L, WV-S2131, WV-S2130, WV-S2111L, WV-S2110, WV-CF344/354/630/634</t>
  </si>
  <si>
    <t>Адаптер крепления на столб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</si>
  <si>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>Угловой адаптер (серый) для WV-S1531LTN, WV-S1531LN, WV-S1511LN, WV-SPV781L, WV-SPW532L, WV-SPW312L. Совместно с WV-Q185 для WV-X6511N, WV-X6531N, WV-S6530N, WV-SW598, WV-CW590/594. Совместно с WV-Q186 и WV-Q185 для WV-SFV481, WV-SMR10, WV-S4550L, WV-X4571L, WV-X4571LM, WV-SW458, WV-SW458MA, WV-S2550LN, WV-S2511LN, WV-S2531LN, WV-S2531LTN. Совместно с WV-Q187 и WV-Q185 для WV-SFV781L</t>
  </si>
  <si>
    <t xml:space="preserve">Адаптер крепления на столб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</si>
  <si>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 xml:space="preserve">Угловой адаптер (серебристый) для WV-S1531LTN, WV-S1531LN, WV-S1511LN, WV-SPV781L, WV-SPW532L, WV-SPW312L. Совместно с WV-Q122 для WV-X6511N, WV-X6531N, WV-S6530N, WV-SW598, WV-CW590/594. Совместно с WV-Q122 и WV-Q124 для WV-SFV481, WV-SMR10, WV-S4550L, WV-X4571L, WV-X4571LM, WV-SW458, WV-SW458MA, WV-S2550LN, WV-S2511LN, WV-S2531LN, WV-S2531LTN. </t>
  </si>
  <si>
    <t>WJ-NX300K/G</t>
  </si>
  <si>
    <t>Кронштейн для монтажа регистратора WJ-NX300K/G, WJ-NX200K/G в 19” стойку</t>
  </si>
  <si>
    <t xml:space="preserve">Кронштейн для монтажа 1-го  WJ-GXD400, WJ-NT304/WJ-NT314 в 19' RACK </t>
  </si>
  <si>
    <t xml:space="preserve">Кронштейн для монтажа 3-x WJ-GXE500, 1-го WJ-GXD400 в 19' RACK </t>
  </si>
  <si>
    <t>Скобы для монтажа в стойку от 3 до 4 WJ-PR204, WJ-PR201.</t>
  </si>
  <si>
    <t>IPSVC-UL-PN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</si>
</sst>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0.0%"/>
    <numFmt numFmtId="165" formatCode="0.0"/>
    <numFmt numFmtId="166" formatCode="_-* #,##0.00\ _D_M_-;\-* #,##0.00\ _D_M_-;_-* &quot;-&quot;??\ _D_M_-;_-@_-"/>
    <numFmt numFmtId="167" formatCode="_-* #,##0\ _D_M_-;\-* #,##0\ _D_M_-;_-* &quot;-&quot;\ _D_M_-;_-@_-"/>
    <numFmt numFmtId="168" formatCode="#,##0;\-#,##0;&quot;-&quot;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[$€]#,##0.00;[Red][$€]\-#,##0.00"/>
    <numFmt numFmtId="172" formatCode="[$-411]ee&quot;年&quot;m&quot;月&quot;d&quot;日&quot;"/>
    <numFmt numFmtId="173" formatCode="#.00"/>
    <numFmt numFmtId="174" formatCode="&quot;$&quot;#.00"/>
    <numFmt numFmtId="175" formatCode="#."/>
    <numFmt numFmtId="176" formatCode="_-&quot;$&quot;* #,##0.000_-;\-&quot;$&quot;* #,##0.000_-;_-&quot;$&quot;* &quot;-&quot;??_-;_-@_-"/>
    <numFmt numFmtId="177" formatCode="#,##0.0_);\(#,##0.0\)"/>
    <numFmt numFmtId="178" formatCode="_(* #,##0.0000_);_(* \(#,##0.0000\);_(* &quot;-&quot;??_);_(@_)"/>
    <numFmt numFmtId="179" formatCode="0.0%;[Red]\(0.0%\)"/>
    <numFmt numFmtId="180" formatCode="0%;[Red]\(0%\)"/>
    <numFmt numFmtId="181" formatCode="_-&quot;$&quot;\ * #,##0.00_-;\-&quot;$&quot;\ * #,##0.00_-;_-&quot;$&quot;\ * &quot;-&quot;??_-;_-@_-"/>
    <numFmt numFmtId="182" formatCode="0.0%;\(0.0%\)"/>
    <numFmt numFmtId="183" formatCode="_-&quot;$&quot;* #,##0_-;\-&quot;$&quot;* #,##0_-;_-&quot;$&quot;* &quot;-&quot;??_-;_-@_-"/>
    <numFmt numFmtId="184" formatCode="_-&quot;$&quot;* #,##0.0_-;\-&quot;$&quot;* #,##0.0_-;_-&quot;$&quot;* &quot;-&quot;??_-;_-@_-"/>
    <numFmt numFmtId="185" formatCode="0%;\(0%\)"/>
    <numFmt numFmtId="186" formatCode="&quot;   &quot;@"/>
    <numFmt numFmtId="187" formatCode="_(* #,##0_);_(* \(#,##0\);_(* &quot;-&quot;_)"/>
    <numFmt numFmtId="188" formatCode="%#.00"/>
    <numFmt numFmtId="189" formatCode="#,##0.00\ [$€-1]"/>
  </numFmts>
  <fonts count="122"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10"/>
      <name val="Helv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2"/>
      <name val="Helv"/>
      <family val="2"/>
    </font>
    <font>
      <sz val="12"/>
      <name val="Helv"/>
      <family val="2"/>
    </font>
    <font>
      <sz val="10"/>
      <color indexed="0"/>
      <name val="MS Sans Serif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.5"/>
      <name val="ＭＳ ゴシック"/>
      <family val="3"/>
      <charset val="128"/>
    </font>
    <font>
      <sz val="10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Osaka"/>
      <family val="3"/>
      <charset val="128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8.25"/>
      <color indexed="12"/>
      <name val="ＭＳ Ｐゴシック"/>
      <family val="3"/>
      <charset val="128"/>
    </font>
    <font>
      <sz val="12"/>
      <name val="新細明體"/>
      <family val="1"/>
      <charset val="128"/>
    </font>
    <font>
      <sz val="12"/>
      <name val="丸ｺﾞｼｯｸ"/>
      <family val="3"/>
      <charset val="128"/>
    </font>
    <font>
      <sz val="12"/>
      <name val="宋体"/>
      <charset val="134"/>
    </font>
    <font>
      <sz val="14"/>
      <name val="ＭＳ 明朝"/>
      <family val="1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6"/>
      <color indexed="18"/>
      <name val="Arial Cyr"/>
      <charset val="204"/>
    </font>
    <font>
      <b/>
      <sz val="10"/>
      <name val="Arial"/>
      <family val="2"/>
      <charset val="204"/>
    </font>
    <font>
      <sz val="14"/>
      <name val="‚l‚r ЃE’©"/>
      <family val="3"/>
      <charset val="128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Wide Latin"/>
      <family val="1"/>
    </font>
    <font>
      <i/>
      <sz val="10"/>
      <name val="Wide Latin"/>
      <family val="1"/>
    </font>
    <font>
      <b/>
      <sz val="10"/>
      <name val="Helv"/>
    </font>
    <font>
      <b/>
      <sz val="12"/>
      <name val="Helv"/>
    </font>
    <font>
      <sz val="10"/>
      <name val="Geneva"/>
      <family val="2"/>
    </font>
    <font>
      <b/>
      <i/>
      <u/>
      <sz val="14"/>
      <name val="Arial"/>
      <family val="2"/>
    </font>
    <font>
      <b/>
      <sz val="11"/>
      <name val="Helv"/>
    </font>
    <font>
      <sz val="10"/>
      <name val="Arial CE"/>
    </font>
    <font>
      <u/>
      <sz val="9.85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cademy"/>
    </font>
    <font>
      <u/>
      <sz val="10"/>
      <color indexed="12"/>
      <name val="Arial"/>
      <family val="2"/>
      <charset val="204"/>
    </font>
    <font>
      <u/>
      <sz val="9.85"/>
      <color indexed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1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8"/>
      <name val="Verdana"/>
      <family val="2"/>
      <charset val="204"/>
    </font>
    <font>
      <sz val="8"/>
      <color indexed="8"/>
      <name val="Arial Cyr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4"/>
      <name val="Arial"/>
      <family val="2"/>
      <charset val="204"/>
    </font>
    <font>
      <b/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1"/>
      <name val="Arial"/>
      <family val="2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20"/>
      <color theme="3" tint="-0.249977111117893"/>
      <name val="Arial"/>
      <family val="2"/>
      <charset val="204"/>
    </font>
    <font>
      <b/>
      <sz val="16"/>
      <color theme="3" tint="-0.24997711111789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6"/>
      <color theme="3" tint="-0.249977111117893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12"/>
      <name val="Arial"/>
      <family val="2"/>
      <charset val="204"/>
    </font>
    <font>
      <b/>
      <sz val="16"/>
      <color rgb="FFFF000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2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4" fontId="74" fillId="0" borderId="0">
      <protection locked="0"/>
    </xf>
    <xf numFmtId="173" fontId="74" fillId="0" borderId="0">
      <protection locked="0"/>
    </xf>
    <xf numFmtId="174" fontId="74" fillId="0" borderId="0">
      <protection locked="0"/>
    </xf>
    <xf numFmtId="175" fontId="74" fillId="0" borderId="1">
      <protection locked="0"/>
    </xf>
    <xf numFmtId="175" fontId="75" fillId="0" borderId="0">
      <protection locked="0"/>
    </xf>
    <xf numFmtId="175" fontId="75" fillId="0" borderId="0">
      <protection locked="0"/>
    </xf>
    <xf numFmtId="0" fontId="41" fillId="0" borderId="0"/>
    <xf numFmtId="176" fontId="5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6" fillId="0" borderId="0">
      <alignment vertical="center"/>
    </xf>
    <xf numFmtId="0" fontId="77" fillId="16" borderId="2">
      <alignment vertical="center"/>
    </xf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2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1" fillId="23" borderId="0" applyNumberFormat="0" applyBorder="0" applyAlignment="0" applyProtection="0"/>
    <xf numFmtId="168" fontId="5" fillId="0" borderId="0" applyFill="0" applyBorder="0" applyAlignment="0"/>
    <xf numFmtId="177" fontId="73" fillId="0" borderId="0" applyFill="0" applyBorder="0" applyAlignment="0"/>
    <xf numFmtId="178" fontId="73" fillId="0" borderId="0" applyFill="0" applyBorder="0" applyAlignment="0"/>
    <xf numFmtId="179" fontId="73" fillId="0" borderId="0" applyFill="0" applyBorder="0" applyAlignment="0"/>
    <xf numFmtId="180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12" fillId="37" borderId="3" applyNumberFormat="0" applyAlignment="0" applyProtection="0"/>
    <xf numFmtId="0" fontId="78" fillId="0" borderId="0"/>
    <xf numFmtId="0" fontId="13" fillId="24" borderId="4" applyNumberFormat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1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7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4" fontId="5" fillId="0" borderId="0" applyFill="0" applyBorder="0" applyAlignment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171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38" fontId="20" fillId="16" borderId="0" applyNumberFormat="0" applyBorder="0" applyAlignment="0" applyProtection="0"/>
    <xf numFmtId="0" fontId="79" fillId="0" borderId="0">
      <alignment horizontal="left"/>
    </xf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>
      <alignment horizontal="center"/>
    </xf>
    <xf numFmtId="0" fontId="25" fillId="35" borderId="3" applyNumberFormat="0" applyAlignment="0" applyProtection="0"/>
    <xf numFmtId="10" fontId="20" fillId="42" borderId="10" applyNumberFormat="0" applyBorder="0" applyAlignment="0" applyProtection="0"/>
    <xf numFmtId="0" fontId="25" fillId="35" borderId="11" applyNumberFormat="0" applyAlignment="0" applyProtection="0"/>
    <xf numFmtId="0" fontId="80" fillId="16" borderId="12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0" fontId="26" fillId="0" borderId="13" applyNumberFormat="0" applyFill="0" applyAlignment="0" applyProtection="0"/>
    <xf numFmtId="0" fontId="81" fillId="0" borderId="0">
      <alignment horizontal="left"/>
    </xf>
    <xf numFmtId="0" fontId="1" fillId="0" borderId="0">
      <alignment horizontal="center"/>
    </xf>
    <xf numFmtId="38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0" fontId="82" fillId="0" borderId="14"/>
    <xf numFmtId="0" fontId="27" fillId="35" borderId="0" applyNumberFormat="0" applyBorder="0" applyAlignment="0" applyProtection="0"/>
    <xf numFmtId="172" fontId="28" fillId="0" borderId="0"/>
    <xf numFmtId="0" fontId="1" fillId="0" borderId="0"/>
    <xf numFmtId="0" fontId="3" fillId="0" borderId="0"/>
    <xf numFmtId="0" fontId="83" fillId="0" borderId="0"/>
    <xf numFmtId="0" fontId="29" fillId="34" borderId="15" applyNumberFormat="0" applyFont="0" applyAlignment="0" applyProtection="0"/>
    <xf numFmtId="0" fontId="1" fillId="0" borderId="0"/>
    <xf numFmtId="0" fontId="30" fillId="0" borderId="0"/>
    <xf numFmtId="0" fontId="31" fillId="37" borderId="16" applyNumberFormat="0" applyAlignment="0" applyProtection="0"/>
    <xf numFmtId="180" fontId="73" fillId="0" borderId="0" applyFont="0" applyFill="0" applyBorder="0" applyAlignment="0" applyProtection="0"/>
    <xf numFmtId="18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81" fontId="73" fillId="0" borderId="0" applyFill="0" applyBorder="0" applyAlignment="0"/>
    <xf numFmtId="177" fontId="73" fillId="0" borderId="0" applyFill="0" applyBorder="0" applyAlignment="0"/>
    <xf numFmtId="181" fontId="73" fillId="0" borderId="0" applyFill="0" applyBorder="0" applyAlignment="0"/>
    <xf numFmtId="182" fontId="73" fillId="0" borderId="0" applyFill="0" applyBorder="0" applyAlignment="0"/>
    <xf numFmtId="177" fontId="73" fillId="0" borderId="0" applyFill="0" applyBorder="0" applyAlignment="0"/>
    <xf numFmtId="4" fontId="32" fillId="13" borderId="17" applyNumberFormat="0" applyProtection="0">
      <alignment vertical="center"/>
    </xf>
    <xf numFmtId="4" fontId="33" fillId="13" borderId="17" applyNumberFormat="0" applyProtection="0">
      <alignment vertical="center"/>
    </xf>
    <xf numFmtId="4" fontId="32" fillId="13" borderId="17" applyNumberFormat="0" applyProtection="0">
      <alignment horizontal="left" vertical="center" indent="1"/>
    </xf>
    <xf numFmtId="0" fontId="32" fillId="13" borderId="17" applyNumberFormat="0" applyProtection="0">
      <alignment horizontal="left" vertical="top" indent="1"/>
    </xf>
    <xf numFmtId="4" fontId="32" fillId="2" borderId="0" applyNumberFormat="0" applyProtection="0">
      <alignment horizontal="left" vertical="center" indent="1"/>
    </xf>
    <xf numFmtId="4" fontId="5" fillId="7" borderId="17" applyNumberFormat="0" applyProtection="0">
      <alignment horizontal="right" vertical="center"/>
    </xf>
    <xf numFmtId="4" fontId="5" fillId="3" borderId="17" applyNumberFormat="0" applyProtection="0">
      <alignment horizontal="right" vertical="center"/>
    </xf>
    <xf numFmtId="4" fontId="5" fillId="43" borderId="17" applyNumberFormat="0" applyProtection="0">
      <alignment horizontal="right" vertical="center"/>
    </xf>
    <xf numFmtId="4" fontId="5" fillId="15" borderId="17" applyNumberFormat="0" applyProtection="0">
      <alignment horizontal="right" vertical="center"/>
    </xf>
    <xf numFmtId="4" fontId="5" fillId="44" borderId="17" applyNumberFormat="0" applyProtection="0">
      <alignment horizontal="right" vertical="center"/>
    </xf>
    <xf numFmtId="4" fontId="5" fillId="14" borderId="17" applyNumberFormat="0" applyProtection="0">
      <alignment horizontal="right" vertical="center"/>
    </xf>
    <xf numFmtId="4" fontId="5" fillId="11" borderId="17" applyNumberFormat="0" applyProtection="0">
      <alignment horizontal="right" vertical="center"/>
    </xf>
    <xf numFmtId="4" fontId="5" fillId="45" borderId="17" applyNumberFormat="0" applyProtection="0">
      <alignment horizontal="right" vertical="center"/>
    </xf>
    <xf numFmtId="4" fontId="5" fillId="46" borderId="17" applyNumberFormat="0" applyProtection="0">
      <alignment horizontal="right" vertical="center"/>
    </xf>
    <xf numFmtId="4" fontId="32" fillId="47" borderId="18" applyNumberFormat="0" applyProtection="0">
      <alignment horizontal="left" vertical="center" indent="1"/>
    </xf>
    <xf numFmtId="4" fontId="5" fillId="48" borderId="0" applyNumberFormat="0" applyProtection="0">
      <alignment horizontal="left" vertical="center" indent="1"/>
    </xf>
    <xf numFmtId="4" fontId="34" fillId="10" borderId="0" applyNumberFormat="0" applyProtection="0">
      <alignment horizontal="left" vertical="center" indent="1"/>
    </xf>
    <xf numFmtId="4" fontId="5" fillId="2" borderId="17" applyNumberFormat="0" applyProtection="0">
      <alignment horizontal="right" vertical="center"/>
    </xf>
    <xf numFmtId="4" fontId="35" fillId="48" borderId="0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29" fillId="10" borderId="17" applyNumberFormat="0" applyProtection="0">
      <alignment horizontal="left" vertical="center" indent="1"/>
    </xf>
    <xf numFmtId="0" fontId="29" fillId="10" borderId="17" applyNumberFormat="0" applyProtection="0">
      <alignment horizontal="left" vertical="top" indent="1"/>
    </xf>
    <xf numFmtId="0" fontId="29" fillId="2" borderId="17" applyNumberFormat="0" applyProtection="0">
      <alignment horizontal="left" vertical="center" indent="1"/>
    </xf>
    <xf numFmtId="0" fontId="29" fillId="2" borderId="17" applyNumberFormat="0" applyProtection="0">
      <alignment horizontal="left" vertical="top" indent="1"/>
    </xf>
    <xf numFmtId="0" fontId="29" fillId="6" borderId="17" applyNumberFormat="0" applyProtection="0">
      <alignment horizontal="left" vertical="center" indent="1"/>
    </xf>
    <xf numFmtId="0" fontId="29" fillId="6" borderId="17" applyNumberFormat="0" applyProtection="0">
      <alignment horizontal="left" vertical="top" indent="1"/>
    </xf>
    <xf numFmtId="0" fontId="29" fillId="48" borderId="17" applyNumberFormat="0" applyProtection="0">
      <alignment horizontal="left" vertical="center" indent="1"/>
    </xf>
    <xf numFmtId="0" fontId="29" fillId="48" borderId="17" applyNumberFormat="0" applyProtection="0">
      <alignment horizontal="left" vertical="top" indent="1"/>
    </xf>
    <xf numFmtId="0" fontId="29" fillId="5" borderId="10" applyNumberFormat="0">
      <protection locked="0"/>
    </xf>
    <xf numFmtId="0" fontId="36" fillId="10" borderId="19" applyBorder="0"/>
    <xf numFmtId="4" fontId="5" fillId="4" borderId="17" applyNumberFormat="0" applyProtection="0">
      <alignment vertical="center"/>
    </xf>
    <xf numFmtId="4" fontId="37" fillId="4" borderId="17" applyNumberFormat="0" applyProtection="0">
      <alignment vertical="center"/>
    </xf>
    <xf numFmtId="4" fontId="5" fillId="4" borderId="17" applyNumberFormat="0" applyProtection="0">
      <alignment horizontal="left" vertical="center" indent="1"/>
    </xf>
    <xf numFmtId="0" fontId="5" fillId="4" borderId="17" applyNumberFormat="0" applyProtection="0">
      <alignment horizontal="left" vertical="top" indent="1"/>
    </xf>
    <xf numFmtId="4" fontId="5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5" fillId="2" borderId="17" applyNumberFormat="0" applyProtection="0">
      <alignment horizontal="left" vertical="center" indent="1"/>
    </xf>
    <xf numFmtId="0" fontId="5" fillId="2" borderId="17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0" fontId="20" fillId="50" borderId="10"/>
    <xf numFmtId="4" fontId="39" fillId="48" borderId="1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80" fillId="0" borderId="0">
      <alignment vertical="center"/>
    </xf>
    <xf numFmtId="0" fontId="82" fillId="0" borderId="0"/>
    <xf numFmtId="49" fontId="5" fillId="0" borderId="0" applyFill="0" applyBorder="0" applyAlignment="0"/>
    <xf numFmtId="186" fontId="73" fillId="0" borderId="0" applyFill="0" applyBorder="0" applyAlignment="0"/>
    <xf numFmtId="187" fontId="73" fillId="0" borderId="0" applyFill="0" applyBorder="0" applyAlignment="0"/>
    <xf numFmtId="0" fontId="40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" fillId="0" borderId="0">
      <alignment horizontal="center" textRotation="18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52" borderId="0" applyNumberFormat="0" applyBorder="0" applyAlignment="0" applyProtection="0"/>
    <xf numFmtId="0" fontId="8" fillId="43" borderId="0" applyNumberFormat="0" applyBorder="0" applyAlignment="0" applyProtection="0"/>
    <xf numFmtId="0" fontId="43" fillId="13" borderId="3" applyNumberFormat="0" applyAlignment="0" applyProtection="0"/>
    <xf numFmtId="0" fontId="44" fillId="5" borderId="16" applyNumberFormat="0" applyAlignment="0" applyProtection="0"/>
    <xf numFmtId="0" fontId="45" fillId="5" borderId="3" applyNumberFormat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5" fillId="16" borderId="21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86" fillId="1" borderId="6">
      <alignment horizontal="left" vertical="center"/>
      <protection locked="0"/>
    </xf>
    <xf numFmtId="0" fontId="72" fillId="0" borderId="10">
      <alignment horizontal="right"/>
    </xf>
    <xf numFmtId="0" fontId="50" fillId="0" borderId="25" applyNumberFormat="0" applyFill="0" applyAlignment="0" applyProtection="0"/>
    <xf numFmtId="0" fontId="51" fillId="53" borderId="4" applyNumberFormat="0" applyAlignment="0" applyProtection="0"/>
    <xf numFmtId="0" fontId="52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54" fillId="0" borderId="0"/>
    <xf numFmtId="165" fontId="70" fillId="0" borderId="0"/>
    <xf numFmtId="0" fontId="54" fillId="0" borderId="0"/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" borderId="15" applyNumberFormat="0" applyFont="0" applyAlignment="0" applyProtection="0"/>
    <xf numFmtId="9" fontId="54" fillId="0" borderId="0" applyFont="0" applyFill="0" applyBorder="0" applyAlignment="0" applyProtection="0"/>
    <xf numFmtId="0" fontId="57" fillId="0" borderId="26" applyNumberFormat="0" applyFill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9" borderId="0" applyNumberFormat="0" applyBorder="0" applyAlignment="0" applyProtection="0"/>
    <xf numFmtId="4" fontId="72" fillId="0" borderId="10"/>
    <xf numFmtId="188" fontId="74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1" fillId="0" borderId="0" applyBorder="0">
      <alignment vertical="center"/>
    </xf>
    <xf numFmtId="0" fontId="62" fillId="0" borderId="0"/>
    <xf numFmtId="0" fontId="63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29" fillId="0" borderId="10">
      <alignment horizontal="right"/>
    </xf>
    <xf numFmtId="4" fontId="29" fillId="0" borderId="10"/>
  </cellStyleXfs>
  <cellXfs count="153">
    <xf numFmtId="0" fontId="0" fillId="0" borderId="0" xfId="0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10" xfId="0" applyFont="1" applyFill="1" applyBorder="1"/>
    <xf numFmtId="0" fontId="65" fillId="0" borderId="0" xfId="0" applyFont="1" applyFill="1" applyBorder="1" applyAlignment="1">
      <alignment horizontal="center" wrapText="1"/>
    </xf>
    <xf numFmtId="0" fontId="66" fillId="0" borderId="1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  <xf numFmtId="0" fontId="67" fillId="0" borderId="10" xfId="0" applyFont="1" applyFill="1" applyBorder="1"/>
    <xf numFmtId="0" fontId="68" fillId="0" borderId="0" xfId="258" applyFont="1" applyFill="1" applyBorder="1" applyAlignment="1">
      <alignment vertical="center"/>
    </xf>
    <xf numFmtId="0" fontId="46" fillId="0" borderId="0" xfId="243" applyFill="1" applyBorder="1" applyAlignment="1" applyProtection="1">
      <alignment horizontal="left"/>
    </xf>
    <xf numFmtId="0" fontId="29" fillId="0" borderId="0" xfId="0" applyFont="1" applyFill="1" applyBorder="1"/>
    <xf numFmtId="4" fontId="29" fillId="0" borderId="0" xfId="0" applyNumberFormat="1" applyFont="1" applyFill="1" applyBorder="1"/>
    <xf numFmtId="0" fontId="71" fillId="0" borderId="0" xfId="0" applyFont="1" applyFill="1" applyBorder="1"/>
    <xf numFmtId="0" fontId="54" fillId="0" borderId="0" xfId="0" applyFont="1" applyFill="1" applyBorder="1"/>
    <xf numFmtId="4" fontId="29" fillId="0" borderId="10" xfId="0" applyNumberFormat="1" applyFont="1" applyFill="1" applyBorder="1"/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/>
    <xf numFmtId="0" fontId="87" fillId="0" borderId="0" xfId="243" applyFont="1" applyFill="1" applyBorder="1" applyAlignment="1" applyProtection="1">
      <alignment horizontal="left"/>
    </xf>
    <xf numFmtId="0" fontId="54" fillId="0" borderId="0" xfId="260" applyBorder="1"/>
    <xf numFmtId="0" fontId="54" fillId="0" borderId="0" xfId="260" applyFont="1"/>
    <xf numFmtId="0" fontId="90" fillId="0" borderId="0" xfId="260" applyFont="1"/>
    <xf numFmtId="0" fontId="54" fillId="0" borderId="0" xfId="260"/>
    <xf numFmtId="0" fontId="88" fillId="55" borderId="0" xfId="245" applyFill="1" applyAlignment="1" applyProtection="1"/>
    <xf numFmtId="0" fontId="54" fillId="0" borderId="0" xfId="260" applyFont="1" applyBorder="1"/>
    <xf numFmtId="0" fontId="90" fillId="0" borderId="0" xfId="260" applyFont="1" applyBorder="1"/>
    <xf numFmtId="0" fontId="93" fillId="0" borderId="10" xfId="260" applyFont="1" applyFill="1" applyBorder="1" applyAlignment="1">
      <alignment vertical="top"/>
    </xf>
    <xf numFmtId="0" fontId="72" fillId="0" borderId="10" xfId="260" applyFont="1" applyBorder="1"/>
    <xf numFmtId="0" fontId="92" fillId="0" borderId="10" xfId="260" applyFont="1" applyBorder="1"/>
    <xf numFmtId="0" fontId="94" fillId="0" borderId="10" xfId="260" applyFont="1" applyFill="1" applyBorder="1" applyAlignment="1">
      <alignment wrapText="1"/>
    </xf>
    <xf numFmtId="0" fontId="95" fillId="0" borderId="27" xfId="260" applyFont="1" applyFill="1" applyBorder="1" applyAlignment="1">
      <alignment vertical="top"/>
    </xf>
    <xf numFmtId="0" fontId="69" fillId="0" borderId="28" xfId="260" applyFont="1" applyFill="1" applyBorder="1" applyAlignment="1">
      <alignment vertical="top"/>
    </xf>
    <xf numFmtId="0" fontId="92" fillId="0" borderId="0" xfId="260" applyFont="1"/>
    <xf numFmtId="0" fontId="72" fillId="0" borderId="29" xfId="260" applyFont="1" applyBorder="1"/>
    <xf numFmtId="0" fontId="54" fillId="0" borderId="10" xfId="260" applyBorder="1"/>
    <xf numFmtId="0" fontId="69" fillId="0" borderId="29" xfId="260" applyFont="1" applyFill="1" applyBorder="1" applyAlignment="1">
      <alignment vertical="top"/>
    </xf>
    <xf numFmtId="0" fontId="54" fillId="0" borderId="10" xfId="260" applyFont="1" applyBorder="1"/>
    <xf numFmtId="0" fontId="69" fillId="0" borderId="10" xfId="260" applyFont="1" applyFill="1" applyBorder="1" applyAlignment="1">
      <alignment vertical="top"/>
    </xf>
    <xf numFmtId="0" fontId="96" fillId="0" borderId="0" xfId="260" applyFont="1" applyFill="1" applyAlignment="1">
      <alignment vertical="top"/>
    </xf>
    <xf numFmtId="0" fontId="97" fillId="0" borderId="0" xfId="260" applyFont="1" applyAlignment="1">
      <alignment wrapText="1"/>
    </xf>
    <xf numFmtId="0" fontId="97" fillId="0" borderId="0" xfId="260" applyFont="1" applyBorder="1" applyAlignment="1">
      <alignment wrapText="1"/>
    </xf>
    <xf numFmtId="0" fontId="89" fillId="0" borderId="0" xfId="260" applyFont="1"/>
    <xf numFmtId="0" fontId="98" fillId="0" borderId="0" xfId="0" applyFont="1" applyFill="1" applyBorder="1"/>
    <xf numFmtId="0" fontId="98" fillId="0" borderId="10" xfId="0" applyFont="1" applyFill="1" applyBorder="1"/>
    <xf numFmtId="0" fontId="98" fillId="0" borderId="10" xfId="0" applyFont="1" applyFill="1" applyBorder="1" applyAlignment="1">
      <alignment horizontal="left"/>
    </xf>
    <xf numFmtId="4" fontId="98" fillId="0" borderId="0" xfId="0" applyNumberFormat="1" applyFont="1" applyFill="1" applyBorder="1"/>
    <xf numFmtId="4" fontId="98" fillId="0" borderId="30" xfId="0" applyNumberFormat="1" applyFont="1" applyFill="1" applyBorder="1"/>
    <xf numFmtId="4" fontId="98" fillId="0" borderId="10" xfId="0" applyNumberFormat="1" applyFont="1" applyFill="1" applyBorder="1"/>
    <xf numFmtId="0" fontId="29" fillId="0" borderId="10" xfId="278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99" fillId="0" borderId="10" xfId="0" applyFont="1" applyFill="1" applyBorder="1"/>
    <xf numFmtId="0" fontId="100" fillId="0" borderId="10" xfId="0" applyFont="1" applyFill="1" applyBorder="1"/>
    <xf numFmtId="0" fontId="99" fillId="0" borderId="10" xfId="0" applyFont="1" applyFill="1" applyBorder="1" applyAlignment="1">
      <alignment horizontal="left" vertical="center"/>
    </xf>
    <xf numFmtId="0" fontId="100" fillId="0" borderId="10" xfId="278" applyNumberFormat="1" applyFont="1" applyFill="1" applyBorder="1" applyAlignment="1">
      <alignment horizontal="left" vertical="center"/>
    </xf>
    <xf numFmtId="0" fontId="100" fillId="0" borderId="10" xfId="279" applyNumberFormat="1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left" vertical="center"/>
    </xf>
    <xf numFmtId="0" fontId="100" fillId="0" borderId="0" xfId="0" applyFont="1" applyFill="1" applyBorder="1"/>
    <xf numFmtId="0" fontId="98" fillId="0" borderId="29" xfId="259" applyNumberFormat="1" applyFont="1" applyFill="1" applyBorder="1" applyProtection="1"/>
    <xf numFmtId="0" fontId="101" fillId="0" borderId="0" xfId="0" applyFont="1"/>
    <xf numFmtId="0" fontId="93" fillId="0" borderId="10" xfId="0" applyFont="1" applyFill="1" applyBorder="1"/>
    <xf numFmtId="0" fontId="102" fillId="0" borderId="0" xfId="0" applyFont="1" applyFill="1" applyBorder="1"/>
    <xf numFmtId="0" fontId="72" fillId="0" borderId="10" xfId="0" applyFont="1" applyFill="1" applyBorder="1"/>
    <xf numFmtId="0" fontId="67" fillId="0" borderId="10" xfId="0" applyFont="1" applyFill="1" applyBorder="1" applyAlignment="1">
      <alignment vertical="center"/>
    </xf>
    <xf numFmtId="0" fontId="100" fillId="0" borderId="0" xfId="0" applyFont="1" applyFill="1" applyBorder="1" applyAlignment="1">
      <alignment wrapText="1"/>
    </xf>
    <xf numFmtId="0" fontId="104" fillId="0" borderId="0" xfId="260" applyFont="1"/>
    <xf numFmtId="0" fontId="29" fillId="0" borderId="10" xfId="279" applyNumberFormat="1" applyFont="1" applyFill="1" applyBorder="1" applyAlignment="1">
      <alignment horizontal="left" vertical="center"/>
    </xf>
    <xf numFmtId="0" fontId="98" fillId="0" borderId="29" xfId="0" applyFont="1" applyFill="1" applyBorder="1"/>
    <xf numFmtId="4" fontId="98" fillId="0" borderId="10" xfId="0" applyNumberFormat="1" applyFont="1" applyFill="1" applyBorder="1" applyAlignment="1">
      <alignment horizontal="center" vertical="center"/>
    </xf>
    <xf numFmtId="165" fontId="106" fillId="0" borderId="29" xfId="259" applyNumberFormat="1" applyFont="1" applyFill="1" applyBorder="1" applyProtection="1"/>
    <xf numFmtId="165" fontId="98" fillId="0" borderId="29" xfId="259" applyNumberFormat="1" applyFont="1" applyFill="1" applyBorder="1" applyProtection="1"/>
    <xf numFmtId="0" fontId="98" fillId="57" borderId="10" xfId="0" applyFont="1" applyFill="1" applyBorder="1"/>
    <xf numFmtId="0" fontId="29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29" fillId="0" borderId="10" xfId="279" applyNumberFormat="1" applyFont="1" applyFill="1" applyBorder="1" applyAlignment="1">
      <alignment horizontal="left"/>
    </xf>
    <xf numFmtId="0" fontId="103" fillId="0" borderId="10" xfId="0" applyFont="1" applyFill="1" applyBorder="1"/>
    <xf numFmtId="0" fontId="69" fillId="0" borderId="10" xfId="0" applyFont="1" applyFill="1" applyBorder="1"/>
    <xf numFmtId="0" fontId="105" fillId="0" borderId="10" xfId="0" applyFont="1" applyFill="1" applyBorder="1"/>
    <xf numFmtId="0" fontId="107" fillId="0" borderId="10" xfId="0" applyFont="1" applyFill="1" applyBorder="1"/>
    <xf numFmtId="0" fontId="108" fillId="0" borderId="10" xfId="0" applyFont="1" applyFill="1" applyBorder="1"/>
    <xf numFmtId="0" fontId="110" fillId="0" borderId="0" xfId="0" applyFont="1" applyAlignment="1">
      <alignment horizontal="center" vertical="center"/>
    </xf>
    <xf numFmtId="0" fontId="111" fillId="0" borderId="0" xfId="243" applyFont="1" applyFill="1" applyBorder="1" applyAlignment="1" applyProtection="1">
      <alignment horizontal="center" vertical="center"/>
    </xf>
    <xf numFmtId="0" fontId="95" fillId="0" borderId="10" xfId="0" applyFont="1" applyFill="1" applyBorder="1"/>
    <xf numFmtId="165" fontId="1" fillId="56" borderId="10" xfId="259" applyNumberFormat="1" applyFont="1" applyFill="1" applyBorder="1" applyProtection="1"/>
    <xf numFmtId="0" fontId="64" fillId="0" borderId="10" xfId="0" applyFont="1" applyFill="1" applyBorder="1" applyAlignment="1">
      <alignment horizontal="left" vertical="center"/>
    </xf>
    <xf numFmtId="0" fontId="107" fillId="0" borderId="10" xfId="0" applyFont="1" applyFill="1" applyBorder="1" applyAlignment="1">
      <alignment horizontal="left" vertical="center"/>
    </xf>
    <xf numFmtId="165" fontId="1" fillId="56" borderId="29" xfId="259" applyNumberFormat="1" applyFont="1" applyFill="1" applyBorder="1" applyProtection="1"/>
    <xf numFmtId="0" fontId="1" fillId="0" borderId="10" xfId="0" applyFont="1" applyFill="1" applyBorder="1"/>
    <xf numFmtId="0" fontId="64" fillId="0" borderId="10" xfId="0" applyFont="1" applyBorder="1" applyAlignment="1"/>
    <xf numFmtId="165" fontId="1" fillId="0" borderId="29" xfId="259" applyNumberFormat="1" applyFont="1" applyFill="1" applyBorder="1" applyProtection="1"/>
    <xf numFmtId="0" fontId="113" fillId="0" borderId="10" xfId="0" applyFont="1" applyFill="1" applyBorder="1"/>
    <xf numFmtId="0" fontId="98" fillId="0" borderId="10" xfId="259" applyNumberFormat="1" applyFont="1" applyFill="1" applyBorder="1" applyProtection="1"/>
    <xf numFmtId="0" fontId="98" fillId="0" borderId="29" xfId="279" applyNumberFormat="1" applyFont="1" applyFill="1" applyBorder="1" applyAlignment="1">
      <alignment horizontal="left"/>
    </xf>
    <xf numFmtId="0" fontId="103" fillId="0" borderId="0" xfId="0" applyFont="1" applyFill="1" applyBorder="1"/>
    <xf numFmtId="0" fontId="114" fillId="0" borderId="0" xfId="243" applyFont="1" applyAlignment="1" applyProtection="1"/>
    <xf numFmtId="0" fontId="114" fillId="0" borderId="0" xfId="0" applyFont="1"/>
    <xf numFmtId="0" fontId="115" fillId="0" borderId="0" xfId="0" applyFont="1"/>
    <xf numFmtId="0" fontId="116" fillId="0" borderId="0" xfId="0" applyFont="1" applyAlignment="1">
      <alignment horizontal="center" vertical="center" wrapText="1"/>
    </xf>
    <xf numFmtId="0" fontId="29" fillId="57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ill="1"/>
    <xf numFmtId="0" fontId="29" fillId="0" borderId="36" xfId="0" applyFont="1" applyFill="1" applyBorder="1"/>
    <xf numFmtId="0" fontId="29" fillId="0" borderId="30" xfId="0" applyFont="1" applyFill="1" applyBorder="1"/>
    <xf numFmtId="0" fontId="0" fillId="0" borderId="30" xfId="0" applyBorder="1"/>
    <xf numFmtId="0" fontId="29" fillId="0" borderId="27" xfId="0" applyFont="1" applyFill="1" applyBorder="1"/>
    <xf numFmtId="0" fontId="0" fillId="0" borderId="27" xfId="0" applyBorder="1"/>
    <xf numFmtId="0" fontId="100" fillId="56" borderId="0" xfId="0" applyFont="1" applyFill="1" applyBorder="1" applyAlignment="1">
      <alignment wrapText="1"/>
    </xf>
    <xf numFmtId="0" fontId="98" fillId="56" borderId="0" xfId="0" applyFont="1" applyFill="1" applyBorder="1"/>
    <xf numFmtId="0" fontId="29" fillId="56" borderId="0" xfId="0" applyFont="1" applyFill="1" applyBorder="1"/>
    <xf numFmtId="0" fontId="29" fillId="0" borderId="10" xfId="0" applyFont="1" applyFill="1" applyBorder="1" applyAlignment="1"/>
    <xf numFmtId="165" fontId="106" fillId="0" borderId="10" xfId="259" applyNumberFormat="1" applyFont="1" applyFill="1" applyBorder="1" applyProtection="1"/>
    <xf numFmtId="0" fontId="9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vertical="top" wrapText="1"/>
    </xf>
    <xf numFmtId="0" fontId="98" fillId="0" borderId="10" xfId="0" applyFont="1" applyBorder="1"/>
    <xf numFmtId="165" fontId="98" fillId="0" borderId="10" xfId="0" applyNumberFormat="1" applyFont="1" applyFill="1" applyBorder="1"/>
    <xf numFmtId="4" fontId="120" fillId="0" borderId="10" xfId="0" applyNumberFormat="1" applyFont="1" applyFill="1" applyBorder="1"/>
    <xf numFmtId="189" fontId="98" fillId="0" borderId="10" xfId="0" applyNumberFormat="1" applyFont="1" applyFill="1" applyBorder="1"/>
    <xf numFmtId="0" fontId="29" fillId="0" borderId="10" xfId="0" applyFont="1" applyFill="1" applyBorder="1" applyAlignment="1">
      <alignment horizontal="left"/>
    </xf>
    <xf numFmtId="0" fontId="118" fillId="0" borderId="10" xfId="0" applyFont="1" applyFill="1" applyBorder="1" applyAlignment="1">
      <alignment horizontal="left" vertical="center"/>
    </xf>
    <xf numFmtId="0" fontId="1" fillId="0" borderId="29" xfId="0" applyFont="1" applyFill="1" applyBorder="1"/>
    <xf numFmtId="0" fontId="69" fillId="0" borderId="0" xfId="0" applyFont="1" applyFill="1" applyBorder="1"/>
    <xf numFmtId="0" fontId="121" fillId="0" borderId="0" xfId="0" applyFont="1" applyAlignment="1">
      <alignment horizontal="center"/>
    </xf>
    <xf numFmtId="165" fontId="106" fillId="58" borderId="29" xfId="259" applyNumberFormat="1" applyFont="1" applyFill="1" applyBorder="1" applyProtection="1"/>
    <xf numFmtId="0" fontId="109" fillId="0" borderId="10" xfId="0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98" fillId="55" borderId="31" xfId="0" applyFont="1" applyFill="1" applyBorder="1" applyAlignment="1">
      <alignment horizontal="center" vertical="center" wrapText="1"/>
    </xf>
    <xf numFmtId="0" fontId="98" fillId="55" borderId="32" xfId="0" applyFont="1" applyFill="1" applyBorder="1" applyAlignment="1">
      <alignment horizontal="center" vertical="center" wrapText="1"/>
    </xf>
    <xf numFmtId="0" fontId="98" fillId="55" borderId="33" xfId="0" applyFont="1" applyFill="1" applyBorder="1" applyAlignment="1">
      <alignment horizontal="center" vertical="center" wrapText="1"/>
    </xf>
    <xf numFmtId="0" fontId="98" fillId="55" borderId="34" xfId="0" applyFont="1" applyFill="1" applyBorder="1" applyAlignment="1">
      <alignment horizontal="center" vertical="center" wrapText="1"/>
    </xf>
    <xf numFmtId="0" fontId="98" fillId="55" borderId="35" xfId="0" applyFont="1" applyFill="1" applyBorder="1" applyAlignment="1">
      <alignment horizontal="center" vertical="center" wrapText="1"/>
    </xf>
    <xf numFmtId="0" fontId="98" fillId="55" borderId="28" xfId="0" applyFont="1" applyFill="1" applyBorder="1" applyAlignment="1">
      <alignment horizontal="center" vertical="center" wrapText="1"/>
    </xf>
    <xf numFmtId="4" fontId="98" fillId="0" borderId="30" xfId="0" applyNumberFormat="1" applyFont="1" applyFill="1" applyBorder="1" applyAlignment="1">
      <alignment horizontal="center" vertical="center" wrapText="1"/>
    </xf>
    <xf numFmtId="4" fontId="98" fillId="0" borderId="27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4" fontId="98" fillId="0" borderId="10" xfId="0" applyNumberFormat="1" applyFont="1" applyFill="1" applyBorder="1" applyAlignment="1">
      <alignment horizontal="center" vertical="center" wrapText="1"/>
    </xf>
    <xf numFmtId="0" fontId="29" fillId="5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1" fillId="0" borderId="10" xfId="260" applyFont="1" applyFill="1" applyBorder="1" applyAlignment="1">
      <alignment horizontal="center" vertical="center"/>
    </xf>
    <xf numFmtId="0" fontId="91" fillId="0" borderId="10" xfId="26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55" borderId="31" xfId="0" applyFont="1" applyFill="1" applyBorder="1" applyAlignment="1">
      <alignment horizontal="center" vertical="center" wrapText="1"/>
    </xf>
    <xf numFmtId="0" fontId="29" fillId="55" borderId="32" xfId="0" applyFont="1" applyFill="1" applyBorder="1" applyAlignment="1">
      <alignment horizontal="center" vertical="center" wrapText="1"/>
    </xf>
    <xf numFmtId="0" fontId="29" fillId="55" borderId="33" xfId="0" applyFont="1" applyFill="1" applyBorder="1" applyAlignment="1">
      <alignment horizontal="center" vertical="center" wrapText="1"/>
    </xf>
    <xf numFmtId="0" fontId="29" fillId="55" borderId="34" xfId="0" applyFont="1" applyFill="1" applyBorder="1" applyAlignment="1">
      <alignment horizontal="center" vertical="center" wrapText="1"/>
    </xf>
    <xf numFmtId="0" fontId="29" fillId="55" borderId="35" xfId="0" applyFont="1" applyFill="1" applyBorder="1" applyAlignment="1">
      <alignment horizontal="center" vertical="center" wrapText="1"/>
    </xf>
    <xf numFmtId="0" fontId="29" fillId="55" borderId="28" xfId="0" applyFont="1" applyFill="1" applyBorder="1" applyAlignment="1">
      <alignment horizontal="center" vertical="center" wrapText="1"/>
    </xf>
  </cellXfs>
  <cellStyles count="282">
    <cellStyle name="_080821 LC1700 LC1900 PCIS price" xfId="1"/>
    <cellStyle name="_09 Approvals" xfId="2"/>
    <cellStyle name="_20081107 NSM販売申告" xfId="3"/>
    <cellStyle name="_AXI_0102" xfId="4"/>
    <cellStyle name="_BAY-trn" xfId="5"/>
    <cellStyle name="_DDP April 2007" xfId="6"/>
    <cellStyle name="_DDP Study 070718" xfId="7"/>
    <cellStyle name="_Discontinued models_PCIS_090525" xfId="8"/>
    <cellStyle name="_Hiraishi campaign (2)" xfId="9"/>
    <cellStyle name="_NRT-0103" xfId="10"/>
    <cellStyle name="_PAN20090220_PVI (85)" xfId="11"/>
    <cellStyle name="_PAN20090221_PVI (non-85)" xfId="12"/>
    <cellStyle name="_PCIS CF102E" xfId="13"/>
    <cellStyle name="_Price BB&amp;BL cameras" xfId="14"/>
    <cellStyle name="_Security DDP Study 070718" xfId="15"/>
    <cellStyle name="_Security DDP Study 081221 Final Incl 09 new model - for registration" xfId="16"/>
    <cellStyle name="_Security models 091210 HS" xfId="17"/>
    <cellStyle name="_Shipment report" xfId="18"/>
    <cellStyle name="_Shipment report_Security models 091210" xfId="19"/>
    <cellStyle name="_Книга2" xfId="20"/>
    <cellStyle name="_Шаблон прайс-листа" xfId="21"/>
    <cellStyle name="_Шаблон прайс-листа (1)" xfId="22"/>
    <cellStyle name="_コピー101021 Security FY2010 Q3 (4)" xfId="23"/>
    <cellStyle name="”€ЌЂЌ‘Ћ‚›‰" xfId="24"/>
    <cellStyle name="”€љ‘€ђЋ‚ЂЌЌ›‰" xfId="25"/>
    <cellStyle name="„…Ќ…†Ќ›‰" xfId="26"/>
    <cellStyle name="€’ЋѓЋ‚›‰" xfId="27"/>
    <cellStyle name="‡ЂѓЋ‹Ћ‚Ћљ1" xfId="28"/>
    <cellStyle name="‡ЂѓЋ‹Ћ‚Ћљ2" xfId="29"/>
    <cellStyle name="W_Æ" xfId="30"/>
    <cellStyle name="1 000 Ke_laroux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 builtinId="30" customBuiltin="1"/>
    <cellStyle name="20% — акцент2" xfId="39" builtinId="34" customBuiltin="1"/>
    <cellStyle name="20% — акцент3" xfId="40" builtinId="38" customBuiltin="1"/>
    <cellStyle name="20% — акцент4" xfId="41" builtinId="42" customBuiltin="1"/>
    <cellStyle name="20% — акцент5" xfId="42" builtinId="46" customBuiltin="1"/>
    <cellStyle name="20% — акцент6" xfId="43" builtinId="50" customBuiltin="1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— акцент1" xfId="50" builtinId="31" customBuiltin="1"/>
    <cellStyle name="40% — акцент2" xfId="51" builtinId="35" customBuiltin="1"/>
    <cellStyle name="40% — акцент3" xfId="52" builtinId="39" customBuiltin="1"/>
    <cellStyle name="40% — акцент4" xfId="53" builtinId="43" customBuiltin="1"/>
    <cellStyle name="40% — акцент5" xfId="54" builtinId="47" customBuiltin="1"/>
    <cellStyle name="40% — акцент6" xfId="55" builtinId="51" customBuiltin="1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— акцент1" xfId="62" builtinId="32" customBuiltin="1"/>
    <cellStyle name="60% — акцент2" xfId="63" builtinId="36" customBuiltin="1"/>
    <cellStyle name="60% — акцент3" xfId="64" builtinId="40" customBuiltin="1"/>
    <cellStyle name="60% — акцент4" xfId="65" builtinId="44" customBuiltin="1"/>
    <cellStyle name="60% — акцент5" xfId="66" builtinId="48" customBuiltin="1"/>
    <cellStyle name="60% — акцент6" xfId="67" builtinId="52" customBuiltin="1"/>
    <cellStyle name="A modif Blanc" xfId="68"/>
    <cellStyle name="A modifier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3_ZBBW_GL_DP_PSI_W_V102" xfId="82"/>
    <cellStyle name="Accent4" xfId="83"/>
    <cellStyle name="Accent4 - 20%" xfId="84"/>
    <cellStyle name="Accent4 - 40%" xfId="85"/>
    <cellStyle name="Accent4 - 60%" xfId="86"/>
    <cellStyle name="Accent4_ZBBW_GL_DP_PSI_W_V102" xfId="87"/>
    <cellStyle name="Accent5" xfId="88"/>
    <cellStyle name="Accent5 - 20%" xfId="89"/>
    <cellStyle name="Accent5 - 40%" xfId="90"/>
    <cellStyle name="Accent5 - 60%" xfId="91"/>
    <cellStyle name="Accent5_ZBBW_GL_DP_PSI_W_V102" xfId="92"/>
    <cellStyle name="Accent6" xfId="93"/>
    <cellStyle name="Accent6 - 20%" xfId="94"/>
    <cellStyle name="Accent6 - 40%" xfId="95"/>
    <cellStyle name="Accent6 - 60%" xfId="96"/>
    <cellStyle name="Accent6_ZBBW_GL_DP_PSI_W_V102" xfId="97"/>
    <cellStyle name="Bad" xfId="98"/>
    <cellStyle name="Calc Currency (0)" xfId="99"/>
    <cellStyle name="Calc Currency (2)" xfId="100"/>
    <cellStyle name="Calc Percent (0)" xfId="101"/>
    <cellStyle name="Calc Percent (1)" xfId="102"/>
    <cellStyle name="Calc Percent (2)" xfId="103"/>
    <cellStyle name="Calc Units (0)" xfId="104"/>
    <cellStyle name="Calc Units (1)" xfId="105"/>
    <cellStyle name="Calc Units (2)" xfId="106"/>
    <cellStyle name="Calculation" xfId="107"/>
    <cellStyle name="category" xfId="108"/>
    <cellStyle name="Check Cell" xfId="109"/>
    <cellStyle name="Comma  - Style1" xfId="110"/>
    <cellStyle name="Comma  - Style2" xfId="111"/>
    <cellStyle name="Comma  - Style3" xfId="112"/>
    <cellStyle name="Comma  - Style4" xfId="113"/>
    <cellStyle name="Comma  - Style5" xfId="114"/>
    <cellStyle name="Comma  - Style6" xfId="115"/>
    <cellStyle name="Comma  - Style7" xfId="116"/>
    <cellStyle name="Comma  - Style8" xfId="117"/>
    <cellStyle name="Comma [00]" xfId="118"/>
    <cellStyle name="Comma0" xfId="119"/>
    <cellStyle name="Currency [00]" xfId="120"/>
    <cellStyle name="Currency0" xfId="121"/>
    <cellStyle name="Date Short" xfId="122"/>
    <cellStyle name="Dezimal [0]_laroux" xfId="123"/>
    <cellStyle name="Dezimal_laroux" xfId="124"/>
    <cellStyle name="earky [0]_laroux" xfId="125"/>
    <cellStyle name="earky_laroux" xfId="126"/>
    <cellStyle name="Emphasis 1" xfId="127"/>
    <cellStyle name="Emphasis 2" xfId="128"/>
    <cellStyle name="Emphasis 3" xfId="129"/>
    <cellStyle name="Enter Currency (0)" xfId="130"/>
    <cellStyle name="Enter Currency (2)" xfId="131"/>
    <cellStyle name="Enter Units (0)" xfId="132"/>
    <cellStyle name="Enter Units (1)" xfId="133"/>
    <cellStyle name="Enter Units (2)" xfId="134"/>
    <cellStyle name="Euro" xfId="135"/>
    <cellStyle name="Explanatory Text" xfId="136"/>
    <cellStyle name="Good" xfId="137"/>
    <cellStyle name="Grey" xfId="138"/>
    <cellStyle name="HEADER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orizontal" xfId="146"/>
    <cellStyle name="Input" xfId="147"/>
    <cellStyle name="Input [yellow]" xfId="148"/>
    <cellStyle name="Input_地域別なしモデル別なし販売金額" xfId="149"/>
    <cellStyle name="Licence" xfId="150"/>
    <cellStyle name="Link Currency (0)" xfId="151"/>
    <cellStyle name="Link Currency (2)" xfId="152"/>
    <cellStyle name="Link Units (0)" xfId="153"/>
    <cellStyle name="Link Units (1)" xfId="154"/>
    <cellStyle name="Link Units (2)" xfId="155"/>
    <cellStyle name="Linked Cell" xfId="156"/>
    <cellStyle name="Main_Heading" xfId="157"/>
    <cellStyle name="Matrix" xfId="158"/>
    <cellStyle name="Migliaia [0]_Foglio1" xfId="159"/>
    <cellStyle name="Milliers [0]_laroux" xfId="160"/>
    <cellStyle name="Milliers_laroux" xfId="161"/>
    <cellStyle name="miny_laroux" xfId="162"/>
    <cellStyle name="Model" xfId="163"/>
    <cellStyle name="Neutral" xfId="164"/>
    <cellStyle name="Normal - Style1" xfId="165"/>
    <cellStyle name="Normal_#18-Internet" xfId="166"/>
    <cellStyle name="Normale_Foglio1" xfId="167"/>
    <cellStyle name="normalni_laroux" xfId="168"/>
    <cellStyle name="Note" xfId="169"/>
    <cellStyle name="Option" xfId="170"/>
    <cellStyle name="OptionHeading" xfId="171"/>
    <cellStyle name="Output" xfId="172"/>
    <cellStyle name="Percent [0]" xfId="173"/>
    <cellStyle name="Percent [00]" xfId="174"/>
    <cellStyle name="Percent [2]" xfId="175"/>
    <cellStyle name="PrePop Currency (0)" xfId="176"/>
    <cellStyle name="PrePop Currency (2)" xfId="177"/>
    <cellStyle name="PrePop Units (0)" xfId="178"/>
    <cellStyle name="PrePop Units (1)" xfId="179"/>
    <cellStyle name="PrePop Units (2)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ItemHeader" xfId="210"/>
    <cellStyle name="SAPBEXresData" xfId="211"/>
    <cellStyle name="SAPBEXresDataEmph" xfId="212"/>
    <cellStyle name="SAPBEXresItem" xfId="213"/>
    <cellStyle name="SAPBEXresItemX" xfId="214"/>
    <cellStyle name="SAPBEXstdData" xfId="215"/>
    <cellStyle name="SAPBEXstdDataEmph" xfId="216"/>
    <cellStyle name="SAPBEXstdItem" xfId="217"/>
    <cellStyle name="SAPBEXstdItemX" xfId="218"/>
    <cellStyle name="SAPBEXtitle" xfId="219"/>
    <cellStyle name="SAPBEXunassignedItem" xfId="220"/>
    <cellStyle name="SAPBEXundefined" xfId="221"/>
    <cellStyle name="Sheet Title" xfId="222"/>
    <cellStyle name="Standard" xfId="223"/>
    <cellStyle name="subhead" xfId="224"/>
    <cellStyle name="Text Indent A" xfId="225"/>
    <cellStyle name="Text Indent B" xfId="226"/>
    <cellStyle name="Text Indent C" xfId="227"/>
    <cellStyle name="Title" xfId="228"/>
    <cellStyle name="Total" xfId="229"/>
    <cellStyle name="Vertical" xfId="230"/>
    <cellStyle name="Währung [0]_laroux" xfId="231"/>
    <cellStyle name="Währung_laroux" xfId="232"/>
    <cellStyle name="Warning Text" xfId="233"/>
    <cellStyle name="Акцент1" xfId="234" builtinId="29" customBuiltin="1"/>
    <cellStyle name="Акцент2" xfId="235" builtinId="33" customBuiltin="1"/>
    <cellStyle name="Акцент3" xfId="236" builtinId="37" customBuiltin="1"/>
    <cellStyle name="Акцент4" xfId="237" builtinId="41" customBuiltin="1"/>
    <cellStyle name="Акцент5" xfId="238" builtinId="45" customBuiltin="1"/>
    <cellStyle name="Акцент6" xfId="239" builtinId="49" customBuiltin="1"/>
    <cellStyle name="Ввод " xfId="240" builtinId="20" customBuiltin="1"/>
    <cellStyle name="Вывод" xfId="241" builtinId="21" customBuiltin="1"/>
    <cellStyle name="Вычисление" xfId="242" builtinId="22" customBuiltin="1"/>
    <cellStyle name="Гиперссылка" xfId="243" builtinId="8"/>
    <cellStyle name="Гиперссылка 2" xfId="244"/>
    <cellStyle name="Гиперссылка_Прайс Allied Telesis panasonic Dealer" xfId="245"/>
    <cellStyle name="Группа" xfId="246"/>
    <cellStyle name="Заголовок 1" xfId="247" builtinId="16" customBuiltin="1"/>
    <cellStyle name="Заголовок 2" xfId="248" builtinId="17" customBuiltin="1"/>
    <cellStyle name="Заголовок 3" xfId="249" builtinId="18" customBuiltin="1"/>
    <cellStyle name="Заголовок 4" xfId="250" builtinId="19" customBuiltin="1"/>
    <cellStyle name="Заголовок2" xfId="251"/>
    <cellStyle name="Звезды" xfId="252"/>
    <cellStyle name="Звезды 2" xfId="280"/>
    <cellStyle name="Итог" xfId="253" builtinId="25" customBuiltin="1"/>
    <cellStyle name="Контрольная ячейка" xfId="254" builtinId="23" customBuiltin="1"/>
    <cellStyle name="Название" xfId="255" builtinId="15" customBuiltin="1"/>
    <cellStyle name="Нейтральный" xfId="256" builtinId="28" customBuiltin="1"/>
    <cellStyle name="Обычный" xfId="0" builtinId="0"/>
    <cellStyle name="Обычный 2" xfId="257"/>
    <cellStyle name="Обычный_Zaitchenko calculation" xfId="258"/>
    <cellStyle name="Обычный_Лист1" xfId="259"/>
    <cellStyle name="Обычный_Прайс Allied Telesis panasonic Dealer" xfId="260"/>
    <cellStyle name="Плохой" xfId="261" builtinId="27" customBuiltin="1"/>
    <cellStyle name="Пояснение" xfId="262" builtinId="53" customBuiltin="1"/>
    <cellStyle name="Примечание" xfId="263" builtinId="10" customBuiltin="1"/>
    <cellStyle name="Процентный 2" xfId="264"/>
    <cellStyle name="Связанная ячейка" xfId="265" builtinId="24" customBuiltin="1"/>
    <cellStyle name="Стиль 1" xfId="266"/>
    <cellStyle name="Текст предупреждения" xfId="267" builtinId="11" customBuiltin="1"/>
    <cellStyle name="Хороший" xfId="268" builtinId="26" customBuiltin="1"/>
    <cellStyle name="Цена" xfId="269"/>
    <cellStyle name="Цена 2" xfId="281"/>
    <cellStyle name="ЏђЋ–…Ќ’Ќ›‰" xfId="270"/>
    <cellStyle name="ハイパーリンク" xfId="271"/>
    <cellStyle name="一般_700A_Panasonic_May01_0530" xfId="272"/>
    <cellStyle name="人員表  メイン" xfId="273"/>
    <cellStyle name="常规_Sheet1_PSSZ-MODEL LIST 080424" xfId="274"/>
    <cellStyle name="未定義" xfId="275"/>
    <cellStyle name="桁区切り_080821 LC1700 LC1900 PCIS price" xfId="276"/>
    <cellStyle name="標準_080821 LC1700 LC1900 PCIS price" xfId="277"/>
    <cellStyle name="標準_DDP Study 070718" xfId="278"/>
    <cellStyle name="標準_Security DDP Study 070718" xfId="279"/>
  </cellStyles>
  <dxfs count="0"/>
  <tableStyles count="0" defaultTableStyle="TableStyleMedium2" defaultPivotStyle="PivotStyleLight16"/>
  <colors>
    <mruColors>
      <color rgb="FFCCFFCC"/>
      <color rgb="FFE1A8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57151</xdr:rowOff>
    </xdr:from>
    <xdr:to>
      <xdr:col>2</xdr:col>
      <xdr:colOff>847726</xdr:colOff>
      <xdr:row>1</xdr:row>
      <xdr:rowOff>189037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151"/>
          <a:ext cx="1733550" cy="2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1127" name="Рисунок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43" y="7395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369794</xdr:colOff>
      <xdr:row>269</xdr:row>
      <xdr:rowOff>11206</xdr:rowOff>
    </xdr:from>
    <xdr:to>
      <xdr:col>6</xdr:col>
      <xdr:colOff>749442</xdr:colOff>
      <xdr:row>269</xdr:row>
      <xdr:rowOff>392205</xdr:rowOff>
    </xdr:to>
    <xdr:pic>
      <xdr:nvPicPr>
        <xdr:cNvPr id="6" name="Рисунок 5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059" y="5289176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46426</xdr:colOff>
      <xdr:row>269</xdr:row>
      <xdr:rowOff>502986</xdr:rowOff>
    </xdr:from>
    <xdr:to>
      <xdr:col>15</xdr:col>
      <xdr:colOff>22413</xdr:colOff>
      <xdr:row>273</xdr:row>
      <xdr:rowOff>490818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102" y="60712192"/>
          <a:ext cx="9265663" cy="3867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190500</xdr:rowOff>
    </xdr:from>
    <xdr:to>
      <xdr:col>3</xdr:col>
      <xdr:colOff>1143000</xdr:colOff>
      <xdr:row>2</xdr:row>
      <xdr:rowOff>28575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547078</xdr:colOff>
      <xdr:row>3</xdr:row>
      <xdr:rowOff>44823</xdr:rowOff>
    </xdr:from>
    <xdr:to>
      <xdr:col>6</xdr:col>
      <xdr:colOff>926726</xdr:colOff>
      <xdr:row>4</xdr:row>
      <xdr:rowOff>235322</xdr:rowOff>
    </xdr:to>
    <xdr:pic>
      <xdr:nvPicPr>
        <xdr:cNvPr id="4" name="Рисунок 3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2378" y="730623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171450</xdr:rowOff>
    </xdr:from>
    <xdr:to>
      <xdr:col>4</xdr:col>
      <xdr:colOff>152400</xdr:colOff>
      <xdr:row>2</xdr:row>
      <xdr:rowOff>0</xdr:rowOff>
    </xdr:to>
    <xdr:pic>
      <xdr:nvPicPr>
        <xdr:cNvPr id="5221" name="Рисунок 2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419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535781</xdr:colOff>
      <xdr:row>2</xdr:row>
      <xdr:rowOff>273843</xdr:rowOff>
    </xdr:from>
    <xdr:to>
      <xdr:col>6</xdr:col>
      <xdr:colOff>915429</xdr:colOff>
      <xdr:row>4</xdr:row>
      <xdr:rowOff>178592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678656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9525</xdr:rowOff>
    </xdr:from>
    <xdr:to>
      <xdr:col>5</xdr:col>
      <xdr:colOff>764382</xdr:colOff>
      <xdr:row>52</xdr:row>
      <xdr:rowOff>38100</xdr:rowOff>
    </xdr:to>
    <xdr:pic>
      <xdr:nvPicPr>
        <xdr:cNvPr id="4390" name="Picture 1" descr="Untitled-1.wmf">
          <a:extLst>
            <a:ext uri="{FF2B5EF4-FFF2-40B4-BE49-F238E27FC236}">
              <a16:creationId xmlns:a16="http://schemas.microsoft.com/office/drawing/2014/main" id="{00000000-0008-0000-04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858000"/>
          <a:ext cx="8524875" cy="442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54</xdr:row>
      <xdr:rowOff>142875</xdr:rowOff>
    </xdr:from>
    <xdr:to>
      <xdr:col>5</xdr:col>
      <xdr:colOff>226219</xdr:colOff>
      <xdr:row>72</xdr:row>
      <xdr:rowOff>47625</xdr:rowOff>
    </xdr:to>
    <xdr:pic>
      <xdr:nvPicPr>
        <xdr:cNvPr id="4391" name="Рисунок 1">
          <a:extLst>
            <a:ext uri="{FF2B5EF4-FFF2-40B4-BE49-F238E27FC236}">
              <a16:creationId xmlns:a16="http://schemas.microsoft.com/office/drawing/2014/main" id="{00000000-0008-0000-04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830050"/>
          <a:ext cx="7953375" cy="35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190500</xdr:rowOff>
    </xdr:from>
    <xdr:to>
      <xdr:col>3</xdr:col>
      <xdr:colOff>1083468</xdr:colOff>
      <xdr:row>2</xdr:row>
      <xdr:rowOff>28575</xdr:rowOff>
    </xdr:to>
    <xdr:pic>
      <xdr:nvPicPr>
        <xdr:cNvPr id="4392" name="Рисунок 4">
          <a:extLst>
            <a:ext uri="{FF2B5EF4-FFF2-40B4-BE49-F238E27FC236}">
              <a16:creationId xmlns:a16="http://schemas.microsoft.com/office/drawing/2014/main" id="{00000000-0008-0000-0400-00002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3</xdr:row>
      <xdr:rowOff>23812</xdr:rowOff>
    </xdr:from>
    <xdr:to>
      <xdr:col>6</xdr:col>
      <xdr:colOff>760648</xdr:colOff>
      <xdr:row>4</xdr:row>
      <xdr:rowOff>214311</xdr:rowOff>
    </xdr:to>
    <xdr:pic>
      <xdr:nvPicPr>
        <xdr:cNvPr id="5" name="Рисунок 4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4938" y="71437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3</xdr:col>
      <xdr:colOff>1095375</xdr:colOff>
      <xdr:row>3</xdr:row>
      <xdr:rowOff>28575</xdr:rowOff>
    </xdr:to>
    <xdr:pic>
      <xdr:nvPicPr>
        <xdr:cNvPr id="6244" name="Рисунок 2">
          <a:extLst>
            <a:ext uri="{FF2B5EF4-FFF2-40B4-BE49-F238E27FC236}">
              <a16:creationId xmlns:a16="http://schemas.microsoft.com/office/drawing/2014/main" id="{00000000-0008-0000-0500-00006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1143000</xdr:colOff>
      <xdr:row>2</xdr:row>
      <xdr:rowOff>47625</xdr:rowOff>
    </xdr:to>
    <xdr:pic>
      <xdr:nvPicPr>
        <xdr:cNvPr id="7268" name="Рисунок 2">
          <a:extLst>
            <a:ext uri="{FF2B5EF4-FFF2-40B4-BE49-F238E27FC236}">
              <a16:creationId xmlns:a16="http://schemas.microsoft.com/office/drawing/2014/main" id="{00000000-0008-0000-0600-00006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261937</xdr:colOff>
      <xdr:row>3</xdr:row>
      <xdr:rowOff>47624</xdr:rowOff>
    </xdr:from>
    <xdr:to>
      <xdr:col>6</xdr:col>
      <xdr:colOff>641585</xdr:colOff>
      <xdr:row>4</xdr:row>
      <xdr:rowOff>238123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38187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3</xdr:col>
      <xdr:colOff>914400</xdr:colOff>
      <xdr:row>2</xdr:row>
      <xdr:rowOff>19050</xdr:rowOff>
    </xdr:to>
    <xdr:pic>
      <xdr:nvPicPr>
        <xdr:cNvPr id="8244" name="Рисунок 2">
          <a:extLst>
            <a:ext uri="{FF2B5EF4-FFF2-40B4-BE49-F238E27FC236}">
              <a16:creationId xmlns:a16="http://schemas.microsoft.com/office/drawing/2014/main" id="{00000000-0008-0000-0700-00003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1669677</xdr:colOff>
      <xdr:row>2</xdr:row>
      <xdr:rowOff>235323</xdr:rowOff>
    </xdr:from>
    <xdr:to>
      <xdr:col>5</xdr:col>
      <xdr:colOff>2049325</xdr:colOff>
      <xdr:row>4</xdr:row>
      <xdr:rowOff>201705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0" y="549088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939053</xdr:colOff>
      <xdr:row>1</xdr:row>
      <xdr:rowOff>165287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424828" cy="24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9525</xdr:rowOff>
    </xdr:from>
    <xdr:to>
      <xdr:col>5</xdr:col>
      <xdr:colOff>1074973</xdr:colOff>
      <xdr:row>4</xdr:row>
      <xdr:rowOff>66674</xdr:rowOff>
    </xdr:to>
    <xdr:pic>
      <xdr:nvPicPr>
        <xdr:cNvPr id="3" name="Рисунок 2" descr="http://iconspot.ru/image.php?width=512&amp;height=512&amp;crop=none&amp;id=2390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428625"/>
          <a:ext cx="379648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ROMNW\PRC\ATI_2005_10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ayashi\My%20Documents\OIS\&#65300;&#26376;\AFP-OIS-APR28pssr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k\PRC\ATI_2011_07_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ied%20Telesyn-From%20L\Prices\Price\2011\11\ATI_2011_11_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  <sheetName val="ATI original price"/>
    </sheetNames>
    <sheetDataSet>
      <sheetData sheetId="0" refreshError="1"/>
      <sheetData sheetId="1" refreshError="1"/>
      <sheetData sheetId="2" refreshError="1">
        <row r="1">
          <cell r="A1">
            <v>1</v>
          </cell>
          <cell r="B1" t="str">
            <v>Сетевой адаптер</v>
          </cell>
        </row>
        <row r="2">
          <cell r="A2">
            <v>2</v>
          </cell>
          <cell r="B2" t="str">
            <v>Концентратор</v>
          </cell>
        </row>
        <row r="3">
          <cell r="A3">
            <v>3</v>
          </cell>
          <cell r="B3" t="str">
            <v>Коммутатор</v>
          </cell>
        </row>
        <row r="4">
          <cell r="A4">
            <v>4</v>
          </cell>
          <cell r="B4" t="str">
            <v>Сервер доступа</v>
          </cell>
        </row>
        <row r="5">
          <cell r="A5">
            <v>5</v>
          </cell>
          <cell r="B5" t="str">
            <v>Интерфейсный модуль</v>
          </cell>
        </row>
        <row r="6">
          <cell r="A6">
            <v>6</v>
          </cell>
          <cell r="B6" t="str">
            <v>Внешний трансивер</v>
          </cell>
        </row>
        <row r="7">
          <cell r="A7">
            <v>7</v>
          </cell>
          <cell r="B7" t="str">
            <v>Источник питания</v>
          </cell>
        </row>
        <row r="8">
          <cell r="A8">
            <v>8</v>
          </cell>
          <cell r="B8" t="str">
            <v>Кабель</v>
          </cell>
        </row>
        <row r="9">
          <cell r="A9">
            <v>9</v>
          </cell>
          <cell r="B9" t="str">
            <v>Программное обеспечение</v>
          </cell>
        </row>
        <row r="10">
          <cell r="A10">
            <v>10</v>
          </cell>
          <cell r="B10" t="str">
            <v>Маршрутизатор</v>
          </cell>
        </row>
        <row r="11">
          <cell r="A11">
            <v>11</v>
          </cell>
          <cell r="B11" t="str">
            <v>Модем</v>
          </cell>
        </row>
        <row r="12">
          <cell r="A12">
            <v>12</v>
          </cell>
          <cell r="B12" t="str">
            <v>Медиаконвертор</v>
          </cell>
        </row>
        <row r="13">
          <cell r="A13">
            <v>13</v>
          </cell>
          <cell r="B13" t="str">
            <v>Антенна</v>
          </cell>
        </row>
        <row r="14">
          <cell r="A14">
            <v>14</v>
          </cell>
          <cell r="B14" t="str">
            <v>Вспомогательное оборудование</v>
          </cell>
        </row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VE"/>
    </sheetNames>
    <sheetDataSet>
      <sheetData sheetId="0">
        <row r="1">
          <cell r="IQ1" t="str">
            <v>BM-ES200E</v>
          </cell>
        </row>
        <row r="2">
          <cell r="IQ2" t="str">
            <v>BM-ES330E</v>
          </cell>
        </row>
        <row r="3">
          <cell r="IQ3" t="str">
            <v>BM-ES335E</v>
          </cell>
        </row>
        <row r="4">
          <cell r="IQ4" t="str">
            <v>BM-ET200E</v>
          </cell>
        </row>
        <row r="5">
          <cell r="IQ5" t="str">
            <v>BM-ET330E</v>
          </cell>
        </row>
        <row r="6">
          <cell r="IQ6" t="str">
            <v>BM-ETA201E</v>
          </cell>
        </row>
        <row r="7">
          <cell r="IQ7" t="str">
            <v>BM-ETC202E</v>
          </cell>
        </row>
        <row r="8">
          <cell r="IQ8" t="str">
            <v>BM-EU30100E</v>
          </cell>
        </row>
        <row r="9">
          <cell r="IQ9" t="str">
            <v>BM-EU31000E</v>
          </cell>
        </row>
        <row r="10">
          <cell r="IQ10" t="str">
            <v>BM-EU33000E</v>
          </cell>
        </row>
        <row r="11">
          <cell r="IQ11" t="str">
            <v>BM-EU35000E</v>
          </cell>
        </row>
        <row r="12">
          <cell r="IQ12" t="str">
            <v>WJ-300C/G</v>
          </cell>
        </row>
        <row r="13">
          <cell r="IQ13" t="str">
            <v>WJ-CA65L07KE</v>
          </cell>
        </row>
        <row r="14">
          <cell r="IQ14" t="str">
            <v>WJ-CA65L20KE</v>
          </cell>
        </row>
        <row r="15">
          <cell r="IQ15" t="str">
            <v>WJ-CA68E</v>
          </cell>
        </row>
        <row r="16">
          <cell r="IQ16" t="str">
            <v>WJ-HD220G164</v>
          </cell>
        </row>
        <row r="17">
          <cell r="IQ17" t="str">
            <v>WJ-HD309A/G</v>
          </cell>
        </row>
        <row r="18">
          <cell r="IQ18" t="str">
            <v>WJ-HD316A/G</v>
          </cell>
        </row>
        <row r="19">
          <cell r="IQ19" t="str">
            <v>WJ-HD88/G104</v>
          </cell>
        </row>
        <row r="20">
          <cell r="IQ20" t="str">
            <v>WJ-HD88/G54</v>
          </cell>
        </row>
        <row r="21">
          <cell r="IQ21" t="str">
            <v>WJ-HDD12E</v>
          </cell>
        </row>
        <row r="22">
          <cell r="IQ22" t="str">
            <v>WJ-HDE300/G</v>
          </cell>
        </row>
        <row r="23">
          <cell r="IQ23" t="str">
            <v>WJ-MP204C/G</v>
          </cell>
        </row>
        <row r="24">
          <cell r="IQ24" t="str">
            <v>WJ-ND200/G</v>
          </cell>
        </row>
        <row r="25">
          <cell r="IQ25" t="str">
            <v>WJ-ND300A/G</v>
          </cell>
        </row>
        <row r="26">
          <cell r="IQ26" t="str">
            <v>WJ-NDB301E</v>
          </cell>
        </row>
        <row r="27">
          <cell r="IQ27" t="str">
            <v>WJ-NT304/G</v>
          </cell>
        </row>
        <row r="28">
          <cell r="IQ28" t="str">
            <v>WJ-NT314/G</v>
          </cell>
        </row>
        <row r="29">
          <cell r="IQ29" t="str">
            <v>WJ-PB4164E4</v>
          </cell>
        </row>
        <row r="30">
          <cell r="IQ30" t="str">
            <v>WJ-PB65C32E</v>
          </cell>
        </row>
        <row r="31">
          <cell r="IQ31" t="str">
            <v>WJ-PB65E01E</v>
          </cell>
        </row>
        <row r="32">
          <cell r="IQ32" t="str">
            <v>WJ-PB65M16E</v>
          </cell>
        </row>
        <row r="33">
          <cell r="IQ33" t="str">
            <v>WJ-RT416/G4</v>
          </cell>
        </row>
        <row r="34">
          <cell r="IQ34" t="str">
            <v>WJ-RT416K/G4</v>
          </cell>
        </row>
        <row r="35">
          <cell r="IQ35" t="str">
            <v>WJ-SW208E</v>
          </cell>
        </row>
        <row r="36">
          <cell r="IQ36" t="str">
            <v>WJ-SX150A/G</v>
          </cell>
        </row>
        <row r="37">
          <cell r="IQ37" t="str">
            <v>WJ-SX650/G</v>
          </cell>
        </row>
        <row r="38">
          <cell r="IQ38" t="str">
            <v>WJ-SX650U/G</v>
          </cell>
        </row>
        <row r="39">
          <cell r="IQ39" t="str">
            <v>WQ-LM140E</v>
          </cell>
        </row>
        <row r="40">
          <cell r="IQ40" t="str">
            <v>WQ-LM170E</v>
          </cell>
        </row>
        <row r="41">
          <cell r="IQ41" t="str">
            <v>WQ-LM171E</v>
          </cell>
        </row>
        <row r="42">
          <cell r="IQ42" t="str">
            <v>WV-AS20E</v>
          </cell>
        </row>
        <row r="43">
          <cell r="IQ43" t="str">
            <v>WV-AS65E</v>
          </cell>
        </row>
        <row r="44">
          <cell r="IQ44" t="str">
            <v>WV-AS710AE</v>
          </cell>
        </row>
        <row r="45">
          <cell r="IQ45" t="str">
            <v>WV-ASM100E</v>
          </cell>
        </row>
        <row r="46">
          <cell r="IQ46" t="str">
            <v>WV-ASM10E</v>
          </cell>
        </row>
        <row r="47">
          <cell r="IQ47" t="str">
            <v>WV-BP330/GE4</v>
          </cell>
        </row>
        <row r="48">
          <cell r="IQ48" t="str">
            <v>WV-BP332EE4</v>
          </cell>
        </row>
        <row r="49">
          <cell r="IQ49" t="str">
            <v>WV-BP334EE4</v>
          </cell>
        </row>
        <row r="50">
          <cell r="IQ50" t="str">
            <v>WV-CA48/10KP</v>
          </cell>
        </row>
        <row r="51">
          <cell r="IQ51" t="str">
            <v>WV-CA48/50P</v>
          </cell>
        </row>
        <row r="52">
          <cell r="IQ52" t="str">
            <v>WV-CA48/JNP</v>
          </cell>
        </row>
        <row r="53">
          <cell r="IQ53" t="str">
            <v>WV-CA64P</v>
          </cell>
        </row>
        <row r="54">
          <cell r="IQ54" t="str">
            <v>WV-CF284E4</v>
          </cell>
        </row>
        <row r="55">
          <cell r="IQ55" t="str">
            <v>WV-CF294E4</v>
          </cell>
        </row>
        <row r="56">
          <cell r="IQ56" t="str">
            <v>WV-CF4SE</v>
          </cell>
        </row>
        <row r="57">
          <cell r="IQ57" t="str">
            <v>WV-CK1420/G3</v>
          </cell>
        </row>
        <row r="58">
          <cell r="IQ58" t="str">
            <v>WV-CK2020/G3</v>
          </cell>
        </row>
        <row r="59">
          <cell r="IQ59" t="str">
            <v>WV-CL270/G4</v>
          </cell>
        </row>
        <row r="60">
          <cell r="IQ60" t="str">
            <v>WV-CL274E4</v>
          </cell>
        </row>
        <row r="61">
          <cell r="IQ61" t="str">
            <v>WV-CL920A/G</v>
          </cell>
        </row>
        <row r="62">
          <cell r="IQ62" t="str">
            <v>WV-CL924AE</v>
          </cell>
        </row>
        <row r="63">
          <cell r="IQ63" t="str">
            <v>WV-CLR920A/G</v>
          </cell>
        </row>
        <row r="64">
          <cell r="IQ64" t="str">
            <v>WV-CLR924AE</v>
          </cell>
        </row>
        <row r="65">
          <cell r="IQ65" t="str">
            <v>WV-CM1020/G3</v>
          </cell>
        </row>
        <row r="66">
          <cell r="IQ66" t="str">
            <v>WV-CM1420/G3</v>
          </cell>
        </row>
        <row r="67">
          <cell r="IQ67" t="str">
            <v>WV-CP250/G4</v>
          </cell>
        </row>
        <row r="68">
          <cell r="IQ68" t="str">
            <v>WV-CP254E4</v>
          </cell>
        </row>
        <row r="69">
          <cell r="IQ69" t="str">
            <v>WV-CP280/G4</v>
          </cell>
        </row>
        <row r="70">
          <cell r="IQ70" t="str">
            <v>WV-CP284E4</v>
          </cell>
        </row>
        <row r="71">
          <cell r="IQ71" t="str">
            <v>WV-CP480/G</v>
          </cell>
        </row>
        <row r="72">
          <cell r="IQ72" t="str">
            <v>WV-CP484E</v>
          </cell>
        </row>
        <row r="73">
          <cell r="IQ73" t="str">
            <v>WV-CPR480/G</v>
          </cell>
        </row>
        <row r="74">
          <cell r="IQ74" t="str">
            <v>WV-CPR484E</v>
          </cell>
        </row>
        <row r="75">
          <cell r="IQ75" t="str">
            <v>WV-CS2ME</v>
          </cell>
        </row>
        <row r="76">
          <cell r="IQ76" t="str">
            <v>WV-CS2SE</v>
          </cell>
        </row>
        <row r="77">
          <cell r="IQ77" t="str">
            <v>WV-CS2SHP</v>
          </cell>
        </row>
        <row r="78">
          <cell r="IQ78" t="str">
            <v>WV-CS3SE</v>
          </cell>
        </row>
        <row r="79">
          <cell r="IQ79" t="str">
            <v>WV-CS570/G</v>
          </cell>
        </row>
        <row r="80">
          <cell r="IQ80" t="str">
            <v>WV-CS574E</v>
          </cell>
        </row>
        <row r="81">
          <cell r="IQ81" t="str">
            <v>WV-CS950/G</v>
          </cell>
        </row>
        <row r="82">
          <cell r="IQ82" t="str">
            <v>WV-CS954E</v>
          </cell>
        </row>
        <row r="83">
          <cell r="IQ83" t="str">
            <v>WV-CU161C/G</v>
          </cell>
        </row>
        <row r="84">
          <cell r="IQ84" t="str">
            <v>WV-CU360CJ/G</v>
          </cell>
        </row>
        <row r="85">
          <cell r="IQ85" t="str">
            <v>WV-CU650/G</v>
          </cell>
        </row>
        <row r="86">
          <cell r="IQ86" t="str">
            <v>WV-CU950/G</v>
          </cell>
        </row>
        <row r="87">
          <cell r="IQ87" t="str">
            <v>WV-CW240S/G4</v>
          </cell>
        </row>
        <row r="88">
          <cell r="IQ88" t="str">
            <v>WV-CW244FE4</v>
          </cell>
        </row>
        <row r="89">
          <cell r="IQ89" t="str">
            <v>WV-CW2SE</v>
          </cell>
        </row>
        <row r="90">
          <cell r="IQ90" t="str">
            <v>WV-CW370/G</v>
          </cell>
        </row>
        <row r="91">
          <cell r="IQ91" t="str">
            <v>WV-CW374E</v>
          </cell>
        </row>
        <row r="92">
          <cell r="IQ92" t="str">
            <v>WV-CW3HE</v>
          </cell>
        </row>
        <row r="93">
          <cell r="IQ93" t="str">
            <v>WV-CW480S/G</v>
          </cell>
        </row>
        <row r="94">
          <cell r="IQ94" t="str">
            <v>WV-CW484FE</v>
          </cell>
        </row>
        <row r="95">
          <cell r="IQ95" t="str">
            <v>WV-CW4SE</v>
          </cell>
        </row>
        <row r="96">
          <cell r="IQ96" t="str">
            <v>WV-CW960/G</v>
          </cell>
        </row>
        <row r="97">
          <cell r="IQ97" t="str">
            <v>WV-CW964E</v>
          </cell>
        </row>
        <row r="98">
          <cell r="IQ98" t="str">
            <v>WV-CW970/G</v>
          </cell>
        </row>
        <row r="99">
          <cell r="IQ99" t="str">
            <v>WV-CW974E</v>
          </cell>
        </row>
        <row r="100">
          <cell r="IQ100" t="str">
            <v>WV-CZ352E4</v>
          </cell>
        </row>
        <row r="101">
          <cell r="IQ101" t="str">
            <v>WV-LA2R8C3BE</v>
          </cell>
        </row>
        <row r="102">
          <cell r="IQ102" t="str">
            <v>WV-LA4R5C3BE</v>
          </cell>
        </row>
        <row r="103">
          <cell r="IQ103" t="str">
            <v>WV-LA9C3BE</v>
          </cell>
        </row>
        <row r="104">
          <cell r="IQ104" t="str">
            <v>WV-LC1710/G3</v>
          </cell>
        </row>
        <row r="105">
          <cell r="IQ105" t="str">
            <v>WV-LD1500/G3</v>
          </cell>
        </row>
        <row r="106">
          <cell r="IQ106" t="str">
            <v>WV-LD2000/G3</v>
          </cell>
        </row>
        <row r="107">
          <cell r="IQ107" t="str">
            <v>WV-LZ61/15E</v>
          </cell>
        </row>
        <row r="108">
          <cell r="IQ108" t="str">
            <v>WV-LZ62/8SE</v>
          </cell>
        </row>
        <row r="109">
          <cell r="IQ109" t="str">
            <v>WV-LZ80/2E</v>
          </cell>
        </row>
        <row r="110">
          <cell r="IQ110" t="str">
            <v>WV-LZ81/10E</v>
          </cell>
        </row>
        <row r="111">
          <cell r="IQ111" t="str">
            <v>WV-LZ81/6E</v>
          </cell>
        </row>
        <row r="112">
          <cell r="IQ112" t="str">
            <v>WV-LZA61/2E</v>
          </cell>
        </row>
        <row r="113">
          <cell r="IQ113" t="str">
            <v>WV-LZA61/2P</v>
          </cell>
        </row>
        <row r="114">
          <cell r="IQ114" t="str">
            <v>WV-LZA61/2SE</v>
          </cell>
        </row>
        <row r="115">
          <cell r="IQ115" t="str">
            <v>WV-LZA61/2SP</v>
          </cell>
        </row>
        <row r="116">
          <cell r="IQ116" t="str">
            <v>WV-LZA62/2E</v>
          </cell>
        </row>
        <row r="117">
          <cell r="IQ117" t="str">
            <v>WV-LZF61/2P</v>
          </cell>
        </row>
        <row r="118">
          <cell r="IQ118" t="str">
            <v>WV-NF284E</v>
          </cell>
        </row>
        <row r="119">
          <cell r="IQ119" t="str">
            <v>WV-NM100/G</v>
          </cell>
        </row>
        <row r="120">
          <cell r="IQ120" t="str">
            <v>WV-NP1000/G</v>
          </cell>
        </row>
        <row r="121">
          <cell r="IQ121" t="str">
            <v>WV-NP1004E</v>
          </cell>
        </row>
        <row r="122">
          <cell r="IQ122" t="str">
            <v>WV-NP240/G</v>
          </cell>
        </row>
        <row r="123">
          <cell r="IQ123" t="str">
            <v>WV-NP244E</v>
          </cell>
        </row>
        <row r="124">
          <cell r="IQ124" t="str">
            <v>WV-NP472E</v>
          </cell>
        </row>
        <row r="125">
          <cell r="IQ125" t="str">
            <v>WV-NS202AE</v>
          </cell>
        </row>
        <row r="126">
          <cell r="IQ126" t="str">
            <v>WV-NS202E</v>
          </cell>
        </row>
        <row r="127">
          <cell r="IQ127" t="str">
            <v>WV-NS320/G</v>
          </cell>
        </row>
        <row r="128">
          <cell r="IQ128" t="str">
            <v>WV-NS324E</v>
          </cell>
        </row>
        <row r="129">
          <cell r="IQ129" t="str">
            <v>WV-NS950/G</v>
          </cell>
        </row>
        <row r="130">
          <cell r="IQ130" t="str">
            <v>WV-NS954E</v>
          </cell>
        </row>
        <row r="131">
          <cell r="IQ131" t="str">
            <v>WV-NW484SE</v>
          </cell>
        </row>
        <row r="132">
          <cell r="IQ132" t="str">
            <v>WV-NW960/G</v>
          </cell>
        </row>
        <row r="133">
          <cell r="IQ133" t="str">
            <v>WV-NW964E</v>
          </cell>
        </row>
        <row r="134">
          <cell r="IQ134" t="str">
            <v>WV-Q105E</v>
          </cell>
        </row>
        <row r="135">
          <cell r="IQ135" t="str">
            <v>WV-Q106E</v>
          </cell>
        </row>
        <row r="136">
          <cell r="IQ136" t="str">
            <v>WV-Q107AE</v>
          </cell>
        </row>
        <row r="137">
          <cell r="IQ137" t="str">
            <v>WV-Q108AE</v>
          </cell>
        </row>
        <row r="138">
          <cell r="IQ138" t="str">
            <v>WV-Q110E</v>
          </cell>
        </row>
        <row r="139">
          <cell r="IQ139" t="str">
            <v>WV-Q113E4</v>
          </cell>
        </row>
        <row r="140">
          <cell r="IQ140" t="str">
            <v>WV-Q114E</v>
          </cell>
        </row>
        <row r="141">
          <cell r="IQ141" t="str">
            <v>WV-Q116E</v>
          </cell>
        </row>
        <row r="142">
          <cell r="IQ142" t="str">
            <v>WV-Q117E</v>
          </cell>
        </row>
        <row r="143">
          <cell r="IQ143" t="str">
            <v>WV-Q118E</v>
          </cell>
        </row>
        <row r="144">
          <cell r="IQ144" t="str">
            <v>WV-Q122E</v>
          </cell>
        </row>
        <row r="145">
          <cell r="IQ145" t="str">
            <v>WV-Q140E</v>
          </cell>
        </row>
        <row r="146">
          <cell r="IQ146" t="str">
            <v>WV-Q141E</v>
          </cell>
        </row>
        <row r="147">
          <cell r="IQ147" t="str">
            <v>WV-Q150CE</v>
          </cell>
        </row>
        <row r="148">
          <cell r="IQ148" t="str">
            <v>WV-Q150SE</v>
          </cell>
        </row>
        <row r="149">
          <cell r="IQ149" t="str">
            <v>WV-Q151CE</v>
          </cell>
        </row>
        <row r="150">
          <cell r="IQ150" t="str">
            <v>WV-Q151SE</v>
          </cell>
        </row>
        <row r="151">
          <cell r="IQ151" t="str">
            <v>WV-Q152CE</v>
          </cell>
        </row>
        <row r="152">
          <cell r="IQ152" t="str">
            <v>WV-Q152SE</v>
          </cell>
        </row>
        <row r="153">
          <cell r="IQ153" t="str">
            <v>WV-Q153E</v>
          </cell>
        </row>
        <row r="154">
          <cell r="IQ154" t="str">
            <v>WV-Q166E</v>
          </cell>
        </row>
        <row r="155">
          <cell r="IQ155" t="str">
            <v>WV-Q166P</v>
          </cell>
        </row>
        <row r="156">
          <cell r="IQ156" t="str">
            <v>WV-Q167E</v>
          </cell>
        </row>
        <row r="157">
          <cell r="IQ157" t="str">
            <v>WV-Q200E</v>
          </cell>
        </row>
        <row r="158">
          <cell r="IQ158" t="str">
            <v>WV-Q201E</v>
          </cell>
        </row>
        <row r="159">
          <cell r="IQ159" t="str">
            <v>WV-Q204/1E</v>
          </cell>
        </row>
        <row r="160">
          <cell r="IQ160" t="str">
            <v>WV-Q204/2E</v>
          </cell>
        </row>
        <row r="161">
          <cell r="IQ161" t="str">
            <v>WV-RC100/G</v>
          </cell>
        </row>
        <row r="162">
          <cell r="IQ162" t="str">
            <v>WV-RC150/G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rice Full"/>
      <sheetName val="Категории на русском языке "/>
      <sheetName val="GTD"/>
    </sheetNames>
    <sheetDataSet>
      <sheetData sheetId="0"/>
      <sheetData sheetId="1"/>
      <sheetData sheetId="2">
        <row r="20">
          <cell r="A20">
            <v>1</v>
          </cell>
          <cell r="B20" t="str">
            <v>L</v>
          </cell>
        </row>
        <row r="21">
          <cell r="A21">
            <v>2</v>
          </cell>
          <cell r="B21">
            <v>24</v>
          </cell>
        </row>
        <row r="22">
          <cell r="A22">
            <v>3</v>
          </cell>
        </row>
        <row r="23">
          <cell r="A23">
            <v>4</v>
          </cell>
          <cell r="B23" t="str">
            <v>L</v>
          </cell>
        </row>
        <row r="24">
          <cell r="A24">
            <v>5</v>
          </cell>
          <cell r="B24">
            <v>24</v>
          </cell>
        </row>
        <row r="25">
          <cell r="A25">
            <v>6</v>
          </cell>
          <cell r="B25">
            <v>12</v>
          </cell>
        </row>
        <row r="26">
          <cell r="A26">
            <v>7</v>
          </cell>
          <cell r="B26">
            <v>24</v>
          </cell>
        </row>
        <row r="27">
          <cell r="A27">
            <v>8</v>
          </cell>
          <cell r="B27" t="str">
            <v>устр/пожизн.,б/п 5лет</v>
          </cell>
        </row>
        <row r="28">
          <cell r="A28">
            <v>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asonic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asonic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anasonic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anasonic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security.panasonic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anasonic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panasonic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panason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2"/>
  <sheetViews>
    <sheetView workbookViewId="0">
      <selection activeCell="C8" sqref="C8"/>
    </sheetView>
  </sheetViews>
  <sheetFormatPr defaultRowHeight="12.75"/>
  <cols>
    <col min="1" max="1" width="5.5703125" customWidth="1"/>
    <col min="2" max="2" width="9.28515625" customWidth="1"/>
    <col min="3" max="3" width="77.5703125" customWidth="1"/>
  </cols>
  <sheetData>
    <row r="2" spans="3:4" ht="21" customHeight="1"/>
    <row r="3" spans="3:4" ht="36">
      <c r="C3" s="96" t="s">
        <v>1036</v>
      </c>
    </row>
    <row r="4" spans="3:4" ht="12" customHeight="1">
      <c r="C4" s="123"/>
    </row>
    <row r="5" spans="3:4" ht="26.25">
      <c r="C5" s="79" t="s">
        <v>650</v>
      </c>
    </row>
    <row r="8" spans="3:4" ht="20.25">
      <c r="C8" s="93" t="s">
        <v>651</v>
      </c>
      <c r="D8" s="102"/>
    </row>
    <row r="9" spans="3:4" ht="20.25">
      <c r="C9" s="94"/>
    </row>
    <row r="10" spans="3:4" ht="20.25">
      <c r="C10" s="93" t="s">
        <v>859</v>
      </c>
    </row>
    <row r="11" spans="3:4" ht="20.25">
      <c r="C11" s="94"/>
    </row>
    <row r="12" spans="3:4" ht="20.25">
      <c r="C12" s="93" t="s">
        <v>652</v>
      </c>
      <c r="D12" s="102"/>
    </row>
    <row r="13" spans="3:4" ht="20.25">
      <c r="C13" s="93"/>
    </row>
    <row r="14" spans="3:4" ht="20.25">
      <c r="C14" s="93" t="s">
        <v>653</v>
      </c>
    </row>
    <row r="15" spans="3:4" ht="20.25" customHeight="1">
      <c r="C15" s="93"/>
    </row>
    <row r="16" spans="3:4" ht="20.25">
      <c r="C16" s="93" t="s">
        <v>654</v>
      </c>
    </row>
    <row r="17" spans="3:4" ht="20.25">
      <c r="C17" s="93"/>
    </row>
    <row r="18" spans="3:4" ht="20.25">
      <c r="C18" s="93" t="s">
        <v>655</v>
      </c>
    </row>
    <row r="19" spans="3:4" ht="20.25">
      <c r="C19" s="93"/>
    </row>
    <row r="20" spans="3:4" ht="20.25">
      <c r="C20" s="93" t="s">
        <v>656</v>
      </c>
    </row>
    <row r="21" spans="3:4" ht="20.25">
      <c r="C21" s="95"/>
    </row>
    <row r="22" spans="3:4" ht="20.25">
      <c r="C22" s="93" t="s">
        <v>657</v>
      </c>
      <c r="D22" s="102"/>
    </row>
  </sheetData>
  <hyperlinks>
    <hyperlink ref="C8" location="CCTV!A1" display="Системы видеонаблюдения Panasonic"/>
    <hyperlink ref="C12" location="'Fire Alarm'!A1" display="Пожарная сигнализация Panasonic"/>
    <hyperlink ref="C14" location="'Fujinon, Tamron'!A1" display="Объективы Tamron и Fujinon"/>
    <hyperlink ref="C16" location="'Allied Telesis'!A1" display="Сетевое оборудование Allied Telesis"/>
    <hyperlink ref="C18" location="'Кронштейны для уличных камер'!A1" display="Кронштейны для поворотных камер Panasonic"/>
    <hyperlink ref="C20" location="Сервис!A1" display="Сервисные услуги"/>
    <hyperlink ref="C22" location="'Снятые с производства'!A1" display="Модели, снятые с производства"/>
    <hyperlink ref="C10" location="Видеосерверы!A1" display="Видеосерверы с предустановленным программным обеспечением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82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1.710937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352</v>
      </c>
      <c r="E3" s="11"/>
      <c r="F3" s="11"/>
      <c r="G3" s="80" t="s">
        <v>658</v>
      </c>
      <c r="H3" s="80"/>
    </row>
    <row r="4" spans="2:9" ht="15" customHeight="1">
      <c r="B4" s="10"/>
      <c r="E4" s="11"/>
      <c r="F4" s="11"/>
    </row>
    <row r="5" spans="2:9" ht="20.25">
      <c r="B5" s="9" t="s">
        <v>1037</v>
      </c>
      <c r="E5" s="11"/>
      <c r="F5"/>
    </row>
    <row r="6" spans="2:9" ht="20.25">
      <c r="B6" s="9"/>
      <c r="E6" s="11"/>
      <c r="F6" s="11"/>
    </row>
    <row r="7" spans="2:9" ht="14.25" customHeight="1">
      <c r="B7" s="127" t="s">
        <v>348</v>
      </c>
      <c r="C7" s="128"/>
      <c r="D7" s="129"/>
      <c r="E7" s="135" t="s">
        <v>286</v>
      </c>
      <c r="F7" s="137" t="s">
        <v>940</v>
      </c>
      <c r="G7" s="133" t="s">
        <v>941</v>
      </c>
      <c r="H7" s="126" t="s">
        <v>234</v>
      </c>
      <c r="I7" s="126" t="s">
        <v>648</v>
      </c>
    </row>
    <row r="8" spans="2:9" s="4" customFormat="1" ht="57.75" customHeight="1">
      <c r="B8" s="130"/>
      <c r="C8" s="131"/>
      <c r="D8" s="132"/>
      <c r="E8" s="136"/>
      <c r="F8" s="137"/>
      <c r="G8" s="134"/>
      <c r="H8" s="126" t="s">
        <v>349</v>
      </c>
      <c r="I8" s="126" t="s">
        <v>349</v>
      </c>
    </row>
    <row r="9" spans="2:9">
      <c r="B9" s="5" t="s">
        <v>292</v>
      </c>
      <c r="C9" s="8"/>
      <c r="D9" s="43"/>
      <c r="E9" s="17"/>
      <c r="F9" s="47"/>
      <c r="G9" s="47"/>
      <c r="H9" s="3"/>
      <c r="I9" s="17"/>
    </row>
    <row r="10" spans="2:9">
      <c r="B10" s="5"/>
      <c r="C10" s="8" t="s">
        <v>429</v>
      </c>
      <c r="D10" s="43"/>
      <c r="E10" s="17"/>
      <c r="F10" s="47"/>
      <c r="G10" s="47"/>
      <c r="H10" s="3"/>
      <c r="I10" s="17"/>
    </row>
    <row r="11" spans="2:9">
      <c r="B11" s="5"/>
      <c r="C11" s="8"/>
      <c r="D11" s="43" t="s">
        <v>212</v>
      </c>
      <c r="E11" s="17" t="s">
        <v>428</v>
      </c>
      <c r="F11" s="47">
        <f t="shared" ref="F11:F77" si="0">G11/1.18</f>
        <v>13050.84745762712</v>
      </c>
      <c r="G11" s="47">
        <v>15400</v>
      </c>
      <c r="H11" s="74"/>
      <c r="I11" s="17"/>
    </row>
    <row r="12" spans="2:9">
      <c r="B12" s="5"/>
      <c r="C12" s="8"/>
      <c r="D12" s="43" t="s">
        <v>213</v>
      </c>
      <c r="E12" s="17" t="s">
        <v>424</v>
      </c>
      <c r="F12" s="47">
        <f t="shared" si="0"/>
        <v>16610.169491525423</v>
      </c>
      <c r="G12" s="47">
        <v>19600</v>
      </c>
      <c r="H12" s="74"/>
      <c r="I12" s="17"/>
    </row>
    <row r="13" spans="2:9">
      <c r="B13" s="5"/>
      <c r="C13" s="8" t="s">
        <v>435</v>
      </c>
      <c r="D13" s="43"/>
      <c r="E13" s="17"/>
      <c r="F13" s="47"/>
      <c r="G13" s="47"/>
      <c r="H13" s="3"/>
      <c r="I13" s="17"/>
    </row>
    <row r="14" spans="2:9">
      <c r="B14" s="5"/>
      <c r="C14" s="8"/>
      <c r="D14" s="68" t="s">
        <v>818</v>
      </c>
      <c r="E14" s="49" t="s">
        <v>911</v>
      </c>
      <c r="F14" s="47">
        <f t="shared" si="0"/>
        <v>36949.152542372882</v>
      </c>
      <c r="G14" s="47">
        <v>43600</v>
      </c>
      <c r="H14" s="50"/>
      <c r="I14" s="17"/>
    </row>
    <row r="15" spans="2:9">
      <c r="B15" s="5"/>
      <c r="C15" s="8"/>
      <c r="D15" s="68" t="s">
        <v>819</v>
      </c>
      <c r="E15" s="49" t="s">
        <v>912</v>
      </c>
      <c r="F15" s="47">
        <f t="shared" si="0"/>
        <v>44576.271186440681</v>
      </c>
      <c r="G15" s="47">
        <v>52600</v>
      </c>
      <c r="H15" s="50"/>
      <c r="I15" s="17"/>
    </row>
    <row r="16" spans="2:9">
      <c r="B16" s="5"/>
      <c r="C16" s="8"/>
      <c r="D16" s="68" t="s">
        <v>820</v>
      </c>
      <c r="E16" s="49" t="s">
        <v>910</v>
      </c>
      <c r="F16" s="47">
        <f t="shared" si="0"/>
        <v>48305.084745762717</v>
      </c>
      <c r="G16" s="47">
        <v>57000</v>
      </c>
      <c r="H16" s="50"/>
      <c r="I16" s="17"/>
    </row>
    <row r="17" spans="2:9">
      <c r="B17" s="5"/>
      <c r="C17" s="8"/>
      <c r="D17" s="68" t="s">
        <v>821</v>
      </c>
      <c r="E17" s="49" t="s">
        <v>913</v>
      </c>
      <c r="F17" s="47">
        <f t="shared" ref="F17" si="1">G17/1.18</f>
        <v>55847.457627118645</v>
      </c>
      <c r="G17" s="47">
        <v>65900</v>
      </c>
      <c r="H17" s="50"/>
      <c r="I17" s="17"/>
    </row>
    <row r="18" spans="2:9">
      <c r="B18" s="5"/>
      <c r="C18" s="8"/>
      <c r="D18" s="68" t="s">
        <v>681</v>
      </c>
      <c r="E18" s="49" t="s">
        <v>689</v>
      </c>
      <c r="F18" s="47">
        <f t="shared" si="0"/>
        <v>35932.203389830509</v>
      </c>
      <c r="G18" s="47">
        <v>42400</v>
      </c>
      <c r="H18" s="50"/>
      <c r="I18" s="17"/>
    </row>
    <row r="19" spans="2:9">
      <c r="B19" s="5"/>
      <c r="C19" s="8"/>
      <c r="D19" s="68" t="s">
        <v>682</v>
      </c>
      <c r="E19" s="49" t="s">
        <v>690</v>
      </c>
      <c r="F19" s="47">
        <f t="shared" si="0"/>
        <v>45000</v>
      </c>
      <c r="G19" s="47">
        <v>53100</v>
      </c>
      <c r="H19" s="50"/>
      <c r="I19" s="17"/>
    </row>
    <row r="20" spans="2:9">
      <c r="B20" s="5"/>
      <c r="C20" s="8"/>
      <c r="D20" s="68" t="s">
        <v>822</v>
      </c>
      <c r="E20" s="49" t="s">
        <v>1047</v>
      </c>
      <c r="F20" s="47">
        <f t="shared" ref="F20" si="2">G20/1.18</f>
        <v>78050.847457627126</v>
      </c>
      <c r="G20" s="47">
        <v>92100</v>
      </c>
      <c r="H20" s="50"/>
      <c r="I20" s="17"/>
    </row>
    <row r="21" spans="2:9">
      <c r="B21" s="5"/>
      <c r="C21" s="8"/>
      <c r="D21" s="68" t="s">
        <v>823</v>
      </c>
      <c r="E21" s="49" t="s">
        <v>1048</v>
      </c>
      <c r="F21" s="47">
        <f t="shared" ref="F21" si="3">G21/1.18</f>
        <v>89322.03389830509</v>
      </c>
      <c r="G21" s="47">
        <v>105400</v>
      </c>
      <c r="H21" s="50"/>
      <c r="I21" s="17"/>
    </row>
    <row r="22" spans="2:9">
      <c r="B22" s="5"/>
      <c r="C22" s="8"/>
      <c r="D22" s="68" t="s">
        <v>824</v>
      </c>
      <c r="E22" s="49" t="s">
        <v>1049</v>
      </c>
      <c r="F22" s="47">
        <f t="shared" ref="F22:F24" si="4">G22/1.18</f>
        <v>93983.050847457635</v>
      </c>
      <c r="G22" s="47">
        <v>110900</v>
      </c>
      <c r="H22" s="50"/>
      <c r="I22" s="17"/>
    </row>
    <row r="23" spans="2:9">
      <c r="B23" s="5"/>
      <c r="C23" s="8"/>
      <c r="D23" s="68" t="s">
        <v>964</v>
      </c>
      <c r="E23" s="120" t="s">
        <v>1050</v>
      </c>
      <c r="F23" s="47">
        <f t="shared" si="4"/>
        <v>160169.49152542374</v>
      </c>
      <c r="G23" s="47">
        <v>189000</v>
      </c>
      <c r="H23" s="50"/>
      <c r="I23" s="17"/>
    </row>
    <row r="24" spans="2:9">
      <c r="B24" s="5"/>
      <c r="C24" s="8"/>
      <c r="D24" s="124" t="s">
        <v>1044</v>
      </c>
      <c r="E24" s="49" t="s">
        <v>1061</v>
      </c>
      <c r="F24" s="47">
        <f t="shared" si="4"/>
        <v>92033.898305084746</v>
      </c>
      <c r="G24" s="47">
        <v>108600</v>
      </c>
      <c r="H24" s="50" t="s">
        <v>584</v>
      </c>
      <c r="I24" s="17"/>
    </row>
    <row r="25" spans="2:9">
      <c r="B25" s="5"/>
      <c r="C25" s="8"/>
      <c r="D25" s="68" t="s">
        <v>749</v>
      </c>
      <c r="E25" s="52" t="s">
        <v>1051</v>
      </c>
      <c r="F25" s="47">
        <f>G25/1.18</f>
        <v>184745.76271186443</v>
      </c>
      <c r="G25" s="47">
        <v>218000</v>
      </c>
      <c r="H25" s="50"/>
      <c r="I25" s="17"/>
    </row>
    <row r="26" spans="2:9">
      <c r="B26" s="5"/>
      <c r="C26" s="8" t="s">
        <v>293</v>
      </c>
      <c r="D26" s="43"/>
      <c r="E26" s="17"/>
      <c r="F26" s="47"/>
      <c r="G26" s="47"/>
      <c r="H26" s="3"/>
      <c r="I26" s="17"/>
    </row>
    <row r="27" spans="2:9">
      <c r="B27" s="5"/>
      <c r="C27" s="8"/>
      <c r="D27" s="68" t="s">
        <v>770</v>
      </c>
      <c r="E27" s="17" t="s">
        <v>782</v>
      </c>
      <c r="F27" s="47">
        <f t="shared" ref="F27:F28" si="5">G27/1.18</f>
        <v>20084.745762711864</v>
      </c>
      <c r="G27" s="47">
        <v>23700</v>
      </c>
      <c r="H27" s="50"/>
      <c r="I27" s="17"/>
    </row>
    <row r="28" spans="2:9">
      <c r="B28" s="5"/>
      <c r="C28" s="8"/>
      <c r="D28" s="68" t="s">
        <v>771</v>
      </c>
      <c r="E28" s="50" t="s">
        <v>776</v>
      </c>
      <c r="F28" s="47">
        <f t="shared" si="5"/>
        <v>28220.338983050849</v>
      </c>
      <c r="G28" s="47">
        <v>33300</v>
      </c>
      <c r="H28" s="50"/>
      <c r="I28" s="17"/>
    </row>
    <row r="29" spans="2:9">
      <c r="B29" s="5"/>
      <c r="C29" s="8"/>
      <c r="D29" s="68" t="s">
        <v>808</v>
      </c>
      <c r="E29" s="49" t="s">
        <v>907</v>
      </c>
      <c r="F29" s="47">
        <f t="shared" ref="F29:F30" si="6">G29/1.18</f>
        <v>44491.525423728817</v>
      </c>
      <c r="G29" s="47">
        <v>52500</v>
      </c>
      <c r="H29" s="50"/>
      <c r="I29" s="17"/>
    </row>
    <row r="30" spans="2:9">
      <c r="B30" s="5"/>
      <c r="C30" s="8"/>
      <c r="D30" s="68" t="s">
        <v>809</v>
      </c>
      <c r="E30" s="49" t="s">
        <v>1052</v>
      </c>
      <c r="F30" s="47">
        <f t="shared" si="6"/>
        <v>52796.610169491527</v>
      </c>
      <c r="G30" s="47">
        <v>62300</v>
      </c>
      <c r="H30" s="50"/>
      <c r="I30" s="17"/>
    </row>
    <row r="31" spans="2:9">
      <c r="B31" s="5"/>
      <c r="C31" s="8"/>
      <c r="D31" s="57" t="s">
        <v>21</v>
      </c>
      <c r="E31" s="52" t="s">
        <v>425</v>
      </c>
      <c r="F31" s="47">
        <f t="shared" si="0"/>
        <v>51186.440677966108</v>
      </c>
      <c r="G31" s="47">
        <v>60400</v>
      </c>
      <c r="H31" s="3"/>
      <c r="I31" s="17"/>
    </row>
    <row r="32" spans="2:9">
      <c r="B32" s="5"/>
      <c r="C32" s="8"/>
      <c r="D32" s="68" t="s">
        <v>566</v>
      </c>
      <c r="E32" s="49" t="s">
        <v>570</v>
      </c>
      <c r="F32" s="47">
        <f t="shared" si="0"/>
        <v>88389.830508474581</v>
      </c>
      <c r="G32" s="47">
        <v>104300</v>
      </c>
      <c r="H32" s="50"/>
      <c r="I32" s="17"/>
    </row>
    <row r="33" spans="2:9">
      <c r="B33" s="5"/>
      <c r="C33" s="8"/>
      <c r="D33" s="68" t="s">
        <v>812</v>
      </c>
      <c r="E33" s="49" t="s">
        <v>908</v>
      </c>
      <c r="F33" s="47">
        <f t="shared" si="0"/>
        <v>55847.457627118645</v>
      </c>
      <c r="G33" s="47">
        <v>65900</v>
      </c>
      <c r="H33" s="50"/>
      <c r="I33" s="17"/>
    </row>
    <row r="34" spans="2:9">
      <c r="B34" s="5"/>
      <c r="C34" s="8"/>
      <c r="D34" s="68" t="s">
        <v>813</v>
      </c>
      <c r="E34" s="49" t="s">
        <v>909</v>
      </c>
      <c r="F34" s="47">
        <f t="shared" ref="F34:F35" si="7">G34/1.18</f>
        <v>58813.5593220339</v>
      </c>
      <c r="G34" s="47">
        <v>69400</v>
      </c>
      <c r="H34" s="50"/>
      <c r="I34" s="17"/>
    </row>
    <row r="35" spans="2:9">
      <c r="B35" s="5"/>
      <c r="C35" s="8"/>
      <c r="D35" s="68" t="s">
        <v>811</v>
      </c>
      <c r="E35" s="49" t="s">
        <v>1053</v>
      </c>
      <c r="F35" s="47">
        <f t="shared" si="7"/>
        <v>62542.372881355936</v>
      </c>
      <c r="G35" s="47">
        <v>73800</v>
      </c>
      <c r="H35" s="50"/>
      <c r="I35" s="17"/>
    </row>
    <row r="36" spans="2:9">
      <c r="B36" s="5"/>
      <c r="C36" s="8"/>
      <c r="D36" s="68" t="s">
        <v>810</v>
      </c>
      <c r="E36" s="49" t="s">
        <v>1054</v>
      </c>
      <c r="F36" s="47">
        <f t="shared" ref="F36:F38" si="8">G36/1.18</f>
        <v>57203.38983050848</v>
      </c>
      <c r="G36" s="47">
        <v>67500</v>
      </c>
      <c r="H36" s="50"/>
      <c r="I36" s="17"/>
    </row>
    <row r="37" spans="2:9">
      <c r="B37" s="5"/>
      <c r="C37" s="8"/>
      <c r="D37" s="68" t="s">
        <v>814</v>
      </c>
      <c r="E37" s="49" t="s">
        <v>1055</v>
      </c>
      <c r="F37" s="47">
        <f t="shared" si="8"/>
        <v>68050.847457627126</v>
      </c>
      <c r="G37" s="47">
        <v>80300</v>
      </c>
      <c r="H37" s="50"/>
      <c r="I37" s="17"/>
    </row>
    <row r="38" spans="2:9">
      <c r="B38" s="5"/>
      <c r="C38" s="8"/>
      <c r="D38" s="124" t="s">
        <v>1045</v>
      </c>
      <c r="E38" s="49" t="s">
        <v>1062</v>
      </c>
      <c r="F38" s="47">
        <f t="shared" si="8"/>
        <v>77118.644067796617</v>
      </c>
      <c r="G38" s="47">
        <v>91000</v>
      </c>
      <c r="H38" s="50" t="s">
        <v>584</v>
      </c>
      <c r="I38" s="17"/>
    </row>
    <row r="39" spans="2:9">
      <c r="B39" s="5"/>
      <c r="C39" s="8"/>
      <c r="D39" s="57" t="s">
        <v>353</v>
      </c>
      <c r="E39" s="52" t="s">
        <v>374</v>
      </c>
      <c r="F39" s="47">
        <f>G39/1.18</f>
        <v>60338.983050847462</v>
      </c>
      <c r="G39" s="47">
        <v>71200</v>
      </c>
      <c r="H39" s="3"/>
      <c r="I39" s="17"/>
    </row>
    <row r="40" spans="2:9">
      <c r="B40" s="5"/>
      <c r="C40" s="8"/>
      <c r="D40" s="68" t="s">
        <v>772</v>
      </c>
      <c r="E40" s="17" t="s">
        <v>777</v>
      </c>
      <c r="F40" s="47">
        <f t="shared" si="0"/>
        <v>31694.91525423729</v>
      </c>
      <c r="G40" s="47">
        <v>37400</v>
      </c>
      <c r="H40" s="50"/>
      <c r="I40" s="17"/>
    </row>
    <row r="41" spans="2:9">
      <c r="B41" s="5"/>
      <c r="C41" s="8"/>
      <c r="D41" s="68" t="s">
        <v>773</v>
      </c>
      <c r="E41" s="50" t="s">
        <v>778</v>
      </c>
      <c r="F41" s="47">
        <f t="shared" si="0"/>
        <v>33135.593220338982</v>
      </c>
      <c r="G41" s="47">
        <v>39100</v>
      </c>
      <c r="H41" s="50"/>
      <c r="I41" s="17"/>
    </row>
    <row r="42" spans="2:9">
      <c r="B42" s="5"/>
      <c r="C42" s="8"/>
      <c r="D42" s="68" t="s">
        <v>774</v>
      </c>
      <c r="E42" s="17" t="s">
        <v>779</v>
      </c>
      <c r="F42" s="47">
        <f t="shared" si="0"/>
        <v>31694.91525423729</v>
      </c>
      <c r="G42" s="47">
        <v>37400</v>
      </c>
      <c r="H42" s="50"/>
      <c r="I42" s="17"/>
    </row>
    <row r="43" spans="2:9">
      <c r="B43" s="5"/>
      <c r="C43" s="8"/>
      <c r="D43" s="68" t="s">
        <v>775</v>
      </c>
      <c r="E43" s="50" t="s">
        <v>780</v>
      </c>
      <c r="F43" s="47">
        <f t="shared" si="0"/>
        <v>34152.542372881355</v>
      </c>
      <c r="G43" s="47">
        <v>40300</v>
      </c>
      <c r="H43" s="50"/>
      <c r="I43" s="17"/>
    </row>
    <row r="44" spans="2:9">
      <c r="B44" s="5"/>
      <c r="C44" s="8"/>
      <c r="D44" s="57" t="s">
        <v>12</v>
      </c>
      <c r="E44" s="17" t="s">
        <v>68</v>
      </c>
      <c r="F44" s="47">
        <f t="shared" si="0"/>
        <v>36525.423728813563</v>
      </c>
      <c r="G44" s="47">
        <v>43100</v>
      </c>
      <c r="H44" s="76"/>
      <c r="I44" s="17"/>
    </row>
    <row r="45" spans="2:9">
      <c r="B45" s="5"/>
      <c r="C45" s="8"/>
      <c r="D45" s="68" t="s">
        <v>763</v>
      </c>
      <c r="E45" s="17" t="s">
        <v>766</v>
      </c>
      <c r="F45" s="47">
        <f t="shared" si="0"/>
        <v>64322.03389830509</v>
      </c>
      <c r="G45" s="47">
        <v>75900</v>
      </c>
      <c r="H45" s="50"/>
      <c r="I45" s="17"/>
    </row>
    <row r="46" spans="2:9">
      <c r="B46" s="5"/>
      <c r="C46" s="8"/>
      <c r="D46" s="68" t="s">
        <v>764</v>
      </c>
      <c r="E46" s="17" t="s">
        <v>765</v>
      </c>
      <c r="F46" s="47">
        <f t="shared" si="0"/>
        <v>59915.254237288136</v>
      </c>
      <c r="G46" s="47">
        <v>70700</v>
      </c>
      <c r="H46" s="50"/>
      <c r="I46" s="17"/>
    </row>
    <row r="47" spans="2:9">
      <c r="B47" s="5"/>
      <c r="C47" s="8"/>
      <c r="D47" s="68" t="s">
        <v>815</v>
      </c>
      <c r="E47" s="49" t="s">
        <v>1056</v>
      </c>
      <c r="F47" s="47">
        <f t="shared" ref="F47:F50" si="9">G47/1.18</f>
        <v>73728.813559322036</v>
      </c>
      <c r="G47" s="47">
        <v>87000</v>
      </c>
      <c r="H47" s="50"/>
      <c r="I47" s="17"/>
    </row>
    <row r="48" spans="2:9">
      <c r="B48" s="5"/>
      <c r="C48" s="8"/>
      <c r="D48" s="68" t="s">
        <v>816</v>
      </c>
      <c r="E48" s="49" t="s">
        <v>1057</v>
      </c>
      <c r="F48" s="47">
        <f t="shared" si="9"/>
        <v>84915.254237288143</v>
      </c>
      <c r="G48" s="47">
        <v>100200</v>
      </c>
      <c r="H48" s="50"/>
      <c r="I48" s="17"/>
    </row>
    <row r="49" spans="2:9">
      <c r="B49" s="5"/>
      <c r="C49" s="8"/>
      <c r="D49" s="68" t="s">
        <v>817</v>
      </c>
      <c r="E49" s="49" t="s">
        <v>1058</v>
      </c>
      <c r="F49" s="47">
        <f t="shared" si="9"/>
        <v>88644.067796610179</v>
      </c>
      <c r="G49" s="47">
        <v>104600</v>
      </c>
      <c r="H49" s="50"/>
      <c r="I49" s="17"/>
    </row>
    <row r="50" spans="2:9">
      <c r="B50" s="5"/>
      <c r="C50" s="8"/>
      <c r="D50" s="124" t="s">
        <v>1046</v>
      </c>
      <c r="E50" s="125" t="s">
        <v>1063</v>
      </c>
      <c r="F50" s="47">
        <f t="shared" si="9"/>
        <v>93220.338983050853</v>
      </c>
      <c r="G50" s="47">
        <v>110000</v>
      </c>
      <c r="H50" s="50" t="s">
        <v>584</v>
      </c>
      <c r="I50" s="17"/>
    </row>
    <row r="51" spans="2:9">
      <c r="B51" s="5"/>
      <c r="C51" s="8"/>
      <c r="D51" s="57" t="s">
        <v>22</v>
      </c>
      <c r="E51" s="52" t="s">
        <v>982</v>
      </c>
      <c r="F51" s="47">
        <f t="shared" si="0"/>
        <v>59745.762711864409</v>
      </c>
      <c r="G51" s="47">
        <v>70500</v>
      </c>
      <c r="H51" s="3"/>
      <c r="I51" s="17"/>
    </row>
    <row r="52" spans="2:9" s="11" customFormat="1">
      <c r="B52" s="5"/>
      <c r="C52" s="8"/>
      <c r="D52" s="57" t="s">
        <v>639</v>
      </c>
      <c r="E52" s="52" t="s">
        <v>983</v>
      </c>
      <c r="F52" s="47">
        <f t="shared" si="0"/>
        <v>59745.762711864409</v>
      </c>
      <c r="G52" s="47">
        <v>70500</v>
      </c>
      <c r="H52" s="3"/>
      <c r="I52" s="17"/>
    </row>
    <row r="53" spans="2:9" s="11" customFormat="1">
      <c r="B53" s="5"/>
      <c r="C53" s="8"/>
      <c r="D53" s="43" t="s">
        <v>970</v>
      </c>
      <c r="E53" s="52" t="s">
        <v>971</v>
      </c>
      <c r="F53" s="47">
        <f t="shared" si="0"/>
        <v>65508.47457627119</v>
      </c>
      <c r="G53" s="47">
        <v>77300</v>
      </c>
      <c r="H53" s="50"/>
      <c r="I53" s="17"/>
    </row>
    <row r="54" spans="2:9" s="11" customFormat="1">
      <c r="B54" s="5"/>
      <c r="C54" s="8"/>
      <c r="D54" s="43" t="s">
        <v>969</v>
      </c>
      <c r="E54" s="52" t="s">
        <v>1059</v>
      </c>
      <c r="F54" s="47">
        <f t="shared" si="0"/>
        <v>94491.525423728817</v>
      </c>
      <c r="G54" s="47">
        <v>111500</v>
      </c>
      <c r="H54" s="50"/>
      <c r="I54" s="17"/>
    </row>
    <row r="55" spans="2:9" s="11" customFormat="1">
      <c r="B55" s="5"/>
      <c r="C55" s="8"/>
      <c r="D55" s="43" t="s">
        <v>1001</v>
      </c>
      <c r="E55" s="52" t="s">
        <v>1006</v>
      </c>
      <c r="F55" s="47">
        <f t="shared" si="0"/>
        <v>93559.322033898308</v>
      </c>
      <c r="G55" s="47">
        <v>110400</v>
      </c>
      <c r="H55" s="50"/>
      <c r="I55" s="17"/>
    </row>
    <row r="56" spans="2:9" s="11" customFormat="1">
      <c r="B56" s="5"/>
      <c r="C56" s="8"/>
      <c r="D56" s="43" t="s">
        <v>1003</v>
      </c>
      <c r="E56" s="52" t="s">
        <v>1008</v>
      </c>
      <c r="F56" s="47">
        <f t="shared" si="0"/>
        <v>93559.322033898308</v>
      </c>
      <c r="G56" s="47">
        <v>110400</v>
      </c>
      <c r="H56" s="50"/>
      <c r="I56" s="17"/>
    </row>
    <row r="57" spans="2:9" s="11" customFormat="1">
      <c r="B57" s="5"/>
      <c r="C57" s="8"/>
      <c r="D57" s="43" t="s">
        <v>1002</v>
      </c>
      <c r="E57" s="52" t="s">
        <v>1007</v>
      </c>
      <c r="F57" s="47">
        <f t="shared" si="0"/>
        <v>116186.44067796611</v>
      </c>
      <c r="G57" s="47">
        <v>137100</v>
      </c>
      <c r="H57" s="50"/>
      <c r="I57" s="17"/>
    </row>
    <row r="58" spans="2:9" s="11" customFormat="1">
      <c r="B58" s="5"/>
      <c r="C58" s="8"/>
      <c r="D58" s="43" t="s">
        <v>1004</v>
      </c>
      <c r="E58" s="52" t="s">
        <v>1007</v>
      </c>
      <c r="F58" s="47">
        <f t="shared" si="0"/>
        <v>137711.86440677967</v>
      </c>
      <c r="G58" s="47">
        <v>162500</v>
      </c>
      <c r="H58" s="50"/>
      <c r="I58" s="17"/>
    </row>
    <row r="59" spans="2:9" s="11" customFormat="1">
      <c r="B59" s="5"/>
      <c r="C59" s="8"/>
      <c r="D59" s="68" t="s">
        <v>586</v>
      </c>
      <c r="E59" s="52" t="s">
        <v>588</v>
      </c>
      <c r="F59" s="47">
        <f t="shared" si="0"/>
        <v>121271.18644067798</v>
      </c>
      <c r="G59" s="47">
        <v>143100</v>
      </c>
      <c r="H59" s="50"/>
      <c r="I59" s="17"/>
    </row>
    <row r="60" spans="2:9" s="11" customFormat="1">
      <c r="B60" s="5"/>
      <c r="C60" s="8"/>
      <c r="D60" s="68" t="s">
        <v>587</v>
      </c>
      <c r="E60" s="52" t="s">
        <v>589</v>
      </c>
      <c r="F60" s="47">
        <f t="shared" si="0"/>
        <v>95847.457627118652</v>
      </c>
      <c r="G60" s="47">
        <v>113100</v>
      </c>
      <c r="H60" s="50"/>
      <c r="I60" s="17"/>
    </row>
    <row r="61" spans="2:9" s="11" customFormat="1">
      <c r="B61" s="5"/>
      <c r="C61" s="8"/>
      <c r="D61" s="68" t="s">
        <v>618</v>
      </c>
      <c r="E61" s="52" t="s">
        <v>1060</v>
      </c>
      <c r="F61" s="47">
        <f t="shared" si="0"/>
        <v>189830.50847457629</v>
      </c>
      <c r="G61" s="47">
        <v>224000</v>
      </c>
      <c r="H61" s="50"/>
      <c r="I61" s="17"/>
    </row>
    <row r="62" spans="2:9">
      <c r="B62" s="5"/>
      <c r="C62" s="8" t="s">
        <v>431</v>
      </c>
      <c r="D62" s="43"/>
      <c r="E62" s="51"/>
      <c r="F62" s="47"/>
      <c r="G62" s="47"/>
      <c r="H62" s="3"/>
      <c r="I62" s="17"/>
    </row>
    <row r="63" spans="2:9">
      <c r="B63" s="5"/>
      <c r="C63" s="8"/>
      <c r="D63" s="57" t="s">
        <v>226</v>
      </c>
      <c r="E63" s="53" t="s">
        <v>443</v>
      </c>
      <c r="F63" s="47">
        <f t="shared" si="0"/>
        <v>27966.101694915254</v>
      </c>
      <c r="G63" s="47">
        <v>33000</v>
      </c>
      <c r="H63" s="74"/>
      <c r="I63" s="17"/>
    </row>
    <row r="64" spans="2:9">
      <c r="B64" s="5"/>
      <c r="C64" s="8"/>
      <c r="D64" s="57" t="s">
        <v>227</v>
      </c>
      <c r="E64" s="53" t="s">
        <v>444</v>
      </c>
      <c r="F64" s="47">
        <f t="shared" si="0"/>
        <v>32033.898305084749</v>
      </c>
      <c r="G64" s="47">
        <v>37800</v>
      </c>
      <c r="H64" s="3"/>
      <c r="I64" s="17"/>
    </row>
    <row r="65" spans="1:9">
      <c r="B65" s="5"/>
      <c r="C65" s="8"/>
      <c r="D65" s="57" t="s">
        <v>228</v>
      </c>
      <c r="E65" s="53" t="s">
        <v>445</v>
      </c>
      <c r="F65" s="47">
        <f t="shared" si="0"/>
        <v>34830.508474576272</v>
      </c>
      <c r="G65" s="47">
        <v>41100</v>
      </c>
      <c r="H65" s="74"/>
      <c r="I65" s="17"/>
    </row>
    <row r="66" spans="1:9">
      <c r="B66" s="5"/>
      <c r="C66" s="8"/>
      <c r="D66" s="57" t="s">
        <v>229</v>
      </c>
      <c r="E66" s="53" t="s">
        <v>446</v>
      </c>
      <c r="F66" s="47">
        <f t="shared" si="0"/>
        <v>39491.525423728817</v>
      </c>
      <c r="G66" s="47">
        <v>46600</v>
      </c>
      <c r="H66" s="74"/>
      <c r="I66" s="17"/>
    </row>
    <row r="67" spans="1:9">
      <c r="B67" s="5"/>
      <c r="C67" s="8" t="s">
        <v>430</v>
      </c>
      <c r="D67" s="43"/>
      <c r="E67" s="51"/>
      <c r="F67" s="47"/>
      <c r="G67" s="47"/>
      <c r="H67" s="3"/>
      <c r="I67" s="17"/>
    </row>
    <row r="68" spans="1:9">
      <c r="B68" s="5"/>
      <c r="C68" s="8"/>
      <c r="D68" s="43" t="s">
        <v>23</v>
      </c>
      <c r="E68" s="51" t="s">
        <v>451</v>
      </c>
      <c r="F68" s="47">
        <f t="shared" si="0"/>
        <v>75254.237288135599</v>
      </c>
      <c r="G68" s="47">
        <v>88800</v>
      </c>
      <c r="H68" s="3"/>
      <c r="I68" s="17"/>
    </row>
    <row r="69" spans="1:9">
      <c r="B69" s="5"/>
      <c r="C69" s="8"/>
      <c r="D69" s="68" t="s">
        <v>933</v>
      </c>
      <c r="E69" s="17" t="s">
        <v>936</v>
      </c>
      <c r="F69" s="47">
        <f t="shared" ref="F69" si="10">G69/1.18</f>
        <v>151440.67796610171</v>
      </c>
      <c r="G69" s="47">
        <v>178700</v>
      </c>
      <c r="H69" s="50"/>
      <c r="I69" s="17"/>
    </row>
    <row r="70" spans="1:9">
      <c r="B70" s="5"/>
      <c r="C70" s="8"/>
      <c r="D70" s="68" t="s">
        <v>934</v>
      </c>
      <c r="E70" s="17" t="s">
        <v>938</v>
      </c>
      <c r="F70" s="47">
        <f t="shared" si="0"/>
        <v>151440.67796610171</v>
      </c>
      <c r="G70" s="47">
        <v>178700</v>
      </c>
      <c r="H70" s="50"/>
      <c r="I70" s="17"/>
    </row>
    <row r="71" spans="1:9">
      <c r="B71" s="5"/>
      <c r="C71" s="8"/>
      <c r="D71" s="68" t="s">
        <v>932</v>
      </c>
      <c r="E71" s="17" t="s">
        <v>935</v>
      </c>
      <c r="F71" s="47">
        <f t="shared" si="0"/>
        <v>194915.25423728814</v>
      </c>
      <c r="G71" s="47">
        <v>230000</v>
      </c>
      <c r="H71" s="50"/>
      <c r="I71" s="17"/>
    </row>
    <row r="72" spans="1:9">
      <c r="A72" s="13"/>
      <c r="B72" s="5"/>
      <c r="C72" s="8"/>
      <c r="D72" s="68" t="s">
        <v>931</v>
      </c>
      <c r="E72" s="17" t="s">
        <v>937</v>
      </c>
      <c r="F72" s="47">
        <f t="shared" ref="F72" si="11">G72/1.18</f>
        <v>211864.40677966102</v>
      </c>
      <c r="G72" s="47">
        <v>250000</v>
      </c>
      <c r="H72" s="50"/>
      <c r="I72" s="17"/>
    </row>
    <row r="73" spans="1:9">
      <c r="A73" s="13"/>
      <c r="B73" s="5"/>
      <c r="C73" s="8"/>
      <c r="D73" s="68" t="s">
        <v>751</v>
      </c>
      <c r="E73" s="17" t="s">
        <v>984</v>
      </c>
      <c r="F73" s="47">
        <f t="shared" si="0"/>
        <v>255593.22033898305</v>
      </c>
      <c r="G73" s="47">
        <v>301600</v>
      </c>
      <c r="H73" s="50"/>
      <c r="I73" s="17"/>
    </row>
    <row r="74" spans="1:9">
      <c r="A74" s="13"/>
      <c r="B74" s="5"/>
      <c r="C74" s="8"/>
      <c r="D74" s="68" t="s">
        <v>917</v>
      </c>
      <c r="E74" s="17" t="s">
        <v>929</v>
      </c>
      <c r="F74" s="47">
        <f t="shared" si="0"/>
        <v>220338.98305084746</v>
      </c>
      <c r="G74" s="47">
        <v>260000</v>
      </c>
      <c r="H74" s="50"/>
      <c r="I74" s="17"/>
    </row>
    <row r="75" spans="1:9">
      <c r="A75" s="13"/>
      <c r="B75" s="5"/>
      <c r="C75" s="8"/>
      <c r="D75" s="68" t="s">
        <v>916</v>
      </c>
      <c r="E75" s="17" t="s">
        <v>930</v>
      </c>
      <c r="F75" s="47">
        <f t="shared" si="0"/>
        <v>253389.83050847458</v>
      </c>
      <c r="G75" s="47">
        <v>299000</v>
      </c>
      <c r="H75" s="50"/>
      <c r="I75" s="17"/>
    </row>
    <row r="76" spans="1:9">
      <c r="A76" s="13"/>
      <c r="B76" s="5"/>
      <c r="C76" s="8"/>
      <c r="D76" s="68" t="s">
        <v>965</v>
      </c>
      <c r="E76" s="17" t="s">
        <v>966</v>
      </c>
      <c r="F76" s="47">
        <f t="shared" si="0"/>
        <v>377118.64406779665</v>
      </c>
      <c r="G76" s="47">
        <v>445000</v>
      </c>
      <c r="H76" s="50"/>
      <c r="I76" s="17"/>
    </row>
    <row r="77" spans="1:9">
      <c r="A77" s="13"/>
      <c r="B77" s="5"/>
      <c r="C77" s="8"/>
      <c r="D77" s="68" t="s">
        <v>790</v>
      </c>
      <c r="E77" s="52" t="s">
        <v>803</v>
      </c>
      <c r="F77" s="47">
        <f t="shared" si="0"/>
        <v>504237.28813559323</v>
      </c>
      <c r="G77" s="47">
        <v>595000</v>
      </c>
      <c r="H77" s="50"/>
      <c r="I77" s="17"/>
    </row>
    <row r="78" spans="1:9">
      <c r="A78" s="13"/>
      <c r="B78" s="5"/>
      <c r="C78" s="8"/>
      <c r="D78" s="68" t="s">
        <v>791</v>
      </c>
      <c r="E78" s="52" t="s">
        <v>804</v>
      </c>
      <c r="F78" s="47">
        <f t="shared" ref="F78:F82" si="12">G78/1.18</f>
        <v>504237.28813559323</v>
      </c>
      <c r="G78" s="47">
        <v>595000</v>
      </c>
      <c r="H78" s="50"/>
      <c r="I78" s="17"/>
    </row>
    <row r="79" spans="1:9">
      <c r="A79" s="13"/>
      <c r="B79" s="5"/>
      <c r="C79" s="8"/>
      <c r="D79" s="68" t="s">
        <v>792</v>
      </c>
      <c r="E79" s="52" t="s">
        <v>805</v>
      </c>
      <c r="F79" s="47">
        <f t="shared" si="12"/>
        <v>504237.28813559323</v>
      </c>
      <c r="G79" s="47">
        <v>595000</v>
      </c>
      <c r="H79" s="50"/>
      <c r="I79" s="17"/>
    </row>
    <row r="80" spans="1:9">
      <c r="A80" s="13"/>
      <c r="B80" s="5"/>
      <c r="C80" s="8"/>
      <c r="D80" s="68" t="s">
        <v>793</v>
      </c>
      <c r="E80" s="17" t="s">
        <v>800</v>
      </c>
      <c r="F80" s="47">
        <f t="shared" si="12"/>
        <v>80508.474576271197</v>
      </c>
      <c r="G80" s="47">
        <v>95000</v>
      </c>
      <c r="H80" s="50"/>
      <c r="I80" s="17"/>
    </row>
    <row r="81" spans="1:9">
      <c r="A81" s="13"/>
      <c r="B81" s="5"/>
      <c r="C81" s="8"/>
      <c r="D81" s="68" t="s">
        <v>860</v>
      </c>
      <c r="E81" s="17" t="s">
        <v>801</v>
      </c>
      <c r="F81" s="47">
        <f t="shared" si="12"/>
        <v>80508.474576271197</v>
      </c>
      <c r="G81" s="47">
        <v>95000</v>
      </c>
      <c r="H81" s="50"/>
      <c r="I81" s="17"/>
    </row>
    <row r="82" spans="1:9">
      <c r="A82" s="13"/>
      <c r="B82" s="5"/>
      <c r="C82" s="8"/>
      <c r="D82" s="68" t="s">
        <v>861</v>
      </c>
      <c r="E82" s="17" t="s">
        <v>802</v>
      </c>
      <c r="F82" s="47">
        <f t="shared" si="12"/>
        <v>80508.474576271197</v>
      </c>
      <c r="G82" s="47">
        <v>95000</v>
      </c>
      <c r="H82" s="50"/>
      <c r="I82" s="17"/>
    </row>
    <row r="83" spans="1:9">
      <c r="B83" s="5"/>
      <c r="C83" s="8"/>
      <c r="D83" s="43"/>
      <c r="E83" s="51"/>
      <c r="F83" s="47"/>
      <c r="G83" s="47"/>
      <c r="H83" s="3"/>
      <c r="I83" s="17"/>
    </row>
    <row r="84" spans="1:9">
      <c r="B84" s="5" t="s">
        <v>633</v>
      </c>
      <c r="C84" s="8"/>
      <c r="D84" s="43"/>
      <c r="E84" s="51"/>
      <c r="F84" s="47"/>
      <c r="G84" s="47"/>
      <c r="H84" s="3"/>
      <c r="I84" s="17"/>
    </row>
    <row r="85" spans="1:9">
      <c r="B85" s="5"/>
      <c r="C85" s="8"/>
      <c r="D85" s="68" t="s">
        <v>844</v>
      </c>
      <c r="E85" s="111" t="s">
        <v>943</v>
      </c>
      <c r="F85" s="47">
        <f t="shared" ref="F85:F90" si="13">G85/1.18</f>
        <v>508474.57627118647</v>
      </c>
      <c r="G85" s="47">
        <v>600000</v>
      </c>
      <c r="H85" s="50"/>
      <c r="I85" s="17"/>
    </row>
    <row r="86" spans="1:9">
      <c r="B86" s="5"/>
      <c r="C86" s="8"/>
      <c r="D86" s="68" t="s">
        <v>845</v>
      </c>
      <c r="E86" s="17" t="s">
        <v>888</v>
      </c>
      <c r="F86" s="47">
        <f t="shared" si="13"/>
        <v>255254.2372881356</v>
      </c>
      <c r="G86" s="47">
        <v>301200</v>
      </c>
      <c r="H86" s="50"/>
      <c r="I86" s="17"/>
    </row>
    <row r="87" spans="1:9">
      <c r="B87" s="5"/>
      <c r="C87" s="8"/>
      <c r="D87" s="68" t="s">
        <v>846</v>
      </c>
      <c r="E87" s="17" t="s">
        <v>889</v>
      </c>
      <c r="F87" s="47">
        <f t="shared" si="13"/>
        <v>255254.2372881356</v>
      </c>
      <c r="G87" s="47">
        <v>301200</v>
      </c>
      <c r="H87" s="50"/>
      <c r="I87" s="17"/>
    </row>
    <row r="88" spans="1:9">
      <c r="B88" s="5"/>
      <c r="C88" s="8"/>
      <c r="D88" s="43" t="s">
        <v>945</v>
      </c>
      <c r="E88" s="17" t="s">
        <v>960</v>
      </c>
      <c r="F88" s="47">
        <f t="shared" si="13"/>
        <v>138220.33898305087</v>
      </c>
      <c r="G88" s="47">
        <v>163100</v>
      </c>
      <c r="H88" s="50"/>
      <c r="I88" s="17"/>
    </row>
    <row r="89" spans="1:9">
      <c r="B89" s="5"/>
      <c r="C89" s="8"/>
      <c r="D89" s="43" t="s">
        <v>955</v>
      </c>
      <c r="E89" s="17" t="s">
        <v>596</v>
      </c>
      <c r="F89" s="47">
        <f t="shared" si="13"/>
        <v>33813.5593220339</v>
      </c>
      <c r="G89" s="47">
        <v>39900</v>
      </c>
      <c r="H89" s="50"/>
      <c r="I89" s="17"/>
    </row>
    <row r="90" spans="1:9">
      <c r="B90" s="5"/>
      <c r="C90" s="8"/>
      <c r="D90" s="43" t="s">
        <v>954</v>
      </c>
      <c r="E90" s="17" t="s">
        <v>862</v>
      </c>
      <c r="F90" s="47">
        <f t="shared" si="13"/>
        <v>33813.5593220339</v>
      </c>
      <c r="G90" s="47">
        <v>39900</v>
      </c>
      <c r="H90" s="50"/>
      <c r="I90" s="17"/>
    </row>
    <row r="91" spans="1:9">
      <c r="B91" s="5"/>
      <c r="C91" s="8"/>
      <c r="D91" s="70" t="s">
        <v>310</v>
      </c>
      <c r="E91" s="17" t="s">
        <v>350</v>
      </c>
      <c r="F91" s="47">
        <f>G91/1.18</f>
        <v>138220.33898305087</v>
      </c>
      <c r="G91" s="47">
        <v>163100</v>
      </c>
      <c r="H91" s="75" t="s">
        <v>619</v>
      </c>
      <c r="I91" s="17" t="s">
        <v>945</v>
      </c>
    </row>
    <row r="92" spans="1:9">
      <c r="B92" s="5"/>
      <c r="C92" s="8"/>
      <c r="D92" s="43" t="s">
        <v>1100</v>
      </c>
      <c r="E92" s="17" t="s">
        <v>981</v>
      </c>
      <c r="F92" s="47">
        <f t="shared" ref="F92:F96" si="14">G92/1.18</f>
        <v>203559.32203389832</v>
      </c>
      <c r="G92" s="47">
        <v>240200</v>
      </c>
      <c r="H92" s="50"/>
      <c r="I92" s="17"/>
    </row>
    <row r="93" spans="1:9">
      <c r="B93" s="5"/>
      <c r="C93" s="8"/>
      <c r="D93" s="43" t="s">
        <v>973</v>
      </c>
      <c r="E93" s="17" t="s">
        <v>979</v>
      </c>
      <c r="F93" s="47">
        <f t="shared" si="14"/>
        <v>45000</v>
      </c>
      <c r="G93" s="47">
        <v>53100</v>
      </c>
      <c r="H93" s="50"/>
      <c r="I93" s="17"/>
    </row>
    <row r="94" spans="1:9">
      <c r="B94" s="5"/>
      <c r="C94" s="8"/>
      <c r="D94" s="43" t="s">
        <v>974</v>
      </c>
      <c r="E94" s="17" t="s">
        <v>980</v>
      </c>
      <c r="F94" s="47">
        <f t="shared" si="14"/>
        <v>45000</v>
      </c>
      <c r="G94" s="47">
        <v>53100</v>
      </c>
      <c r="H94" s="50"/>
      <c r="I94" s="17"/>
    </row>
    <row r="95" spans="1:9">
      <c r="B95" s="5"/>
      <c r="C95" s="8"/>
      <c r="D95" s="43" t="s">
        <v>976</v>
      </c>
      <c r="E95" s="17" t="s">
        <v>978</v>
      </c>
      <c r="F95" s="47">
        <f t="shared" si="14"/>
        <v>45000</v>
      </c>
      <c r="G95" s="47">
        <v>53100</v>
      </c>
      <c r="H95" s="50"/>
      <c r="I95" s="17"/>
    </row>
    <row r="96" spans="1:9">
      <c r="B96" s="5"/>
      <c r="C96" s="8"/>
      <c r="D96" s="43" t="s">
        <v>975</v>
      </c>
      <c r="E96" s="17" t="s">
        <v>977</v>
      </c>
      <c r="F96" s="47">
        <f t="shared" si="14"/>
        <v>45000</v>
      </c>
      <c r="G96" s="47">
        <v>53100</v>
      </c>
      <c r="H96" s="50"/>
      <c r="I96" s="17"/>
    </row>
    <row r="97" spans="2:9">
      <c r="B97" s="5"/>
      <c r="C97" s="8"/>
      <c r="D97" s="70" t="s">
        <v>272</v>
      </c>
      <c r="E97" s="17" t="s">
        <v>944</v>
      </c>
      <c r="F97" s="47">
        <f>G97/1.18</f>
        <v>136186.44067796611</v>
      </c>
      <c r="G97" s="47">
        <v>160700</v>
      </c>
      <c r="H97" s="75" t="s">
        <v>619</v>
      </c>
      <c r="I97" s="43" t="s">
        <v>972</v>
      </c>
    </row>
    <row r="98" spans="2:9">
      <c r="B98" s="5"/>
      <c r="C98" s="8"/>
      <c r="D98" s="43" t="s">
        <v>273</v>
      </c>
      <c r="E98" s="17" t="s">
        <v>596</v>
      </c>
      <c r="F98" s="47">
        <f>G98/1.18</f>
        <v>60000</v>
      </c>
      <c r="G98" s="47">
        <v>70800</v>
      </c>
      <c r="H98" s="50"/>
      <c r="I98" s="17"/>
    </row>
    <row r="99" spans="2:9">
      <c r="B99" s="5"/>
      <c r="C99" s="8"/>
      <c r="D99" s="69" t="s">
        <v>798</v>
      </c>
      <c r="E99" s="17" t="s">
        <v>862</v>
      </c>
      <c r="F99" s="47">
        <f>G99/1.18</f>
        <v>60000</v>
      </c>
      <c r="G99" s="47">
        <v>70800</v>
      </c>
      <c r="H99" s="75"/>
      <c r="I99" s="17"/>
    </row>
    <row r="100" spans="2:9">
      <c r="B100" s="5"/>
      <c r="C100" s="8"/>
      <c r="D100" s="43"/>
      <c r="E100" s="51"/>
      <c r="F100" s="47"/>
      <c r="G100" s="47"/>
      <c r="H100" s="3"/>
      <c r="I100" s="17"/>
    </row>
    <row r="101" spans="2:9">
      <c r="B101" s="5" t="s">
        <v>634</v>
      </c>
      <c r="C101" s="8"/>
      <c r="D101" s="43"/>
      <c r="E101" s="51"/>
      <c r="F101" s="47"/>
      <c r="G101" s="47"/>
      <c r="H101" s="3"/>
      <c r="I101" s="17"/>
    </row>
    <row r="102" spans="2:9">
      <c r="B102" s="5"/>
      <c r="C102" s="8"/>
      <c r="D102" s="68" t="s">
        <v>783</v>
      </c>
      <c r="E102" s="17" t="s">
        <v>788</v>
      </c>
      <c r="F102" s="47">
        <f t="shared" ref="F102:F104" si="15">G102/1.18</f>
        <v>14491.525423728814</v>
      </c>
      <c r="G102" s="47">
        <v>17100</v>
      </c>
      <c r="H102" s="50"/>
      <c r="I102" s="17"/>
    </row>
    <row r="103" spans="2:9">
      <c r="B103" s="5"/>
      <c r="C103" s="8"/>
      <c r="D103" s="68" t="s">
        <v>784</v>
      </c>
      <c r="E103" s="17" t="s">
        <v>786</v>
      </c>
      <c r="F103" s="47">
        <f t="shared" si="15"/>
        <v>16440.677966101695</v>
      </c>
      <c r="G103" s="47">
        <v>19400</v>
      </c>
      <c r="H103" s="50"/>
      <c r="I103" s="17"/>
    </row>
    <row r="104" spans="2:9">
      <c r="B104" s="5"/>
      <c r="C104" s="8"/>
      <c r="D104" s="68" t="s">
        <v>785</v>
      </c>
      <c r="E104" s="17" t="s">
        <v>787</v>
      </c>
      <c r="F104" s="47">
        <f t="shared" si="15"/>
        <v>35169.491525423728</v>
      </c>
      <c r="G104" s="47">
        <v>41500</v>
      </c>
      <c r="H104" s="50"/>
      <c r="I104" s="17"/>
    </row>
    <row r="105" spans="2:9">
      <c r="B105" s="5"/>
      <c r="C105" s="8"/>
      <c r="D105" s="43" t="s">
        <v>298</v>
      </c>
      <c r="E105" s="51" t="s">
        <v>351</v>
      </c>
      <c r="F105" s="47">
        <f>G105/1.18</f>
        <v>175593.22033898305</v>
      </c>
      <c r="G105" s="47">
        <v>207200</v>
      </c>
      <c r="H105" s="3"/>
      <c r="I105" s="17"/>
    </row>
    <row r="106" spans="2:9">
      <c r="B106" s="5"/>
      <c r="C106" s="8"/>
      <c r="D106" s="43" t="s">
        <v>299</v>
      </c>
      <c r="E106" s="51" t="s">
        <v>452</v>
      </c>
      <c r="F106" s="47">
        <f>G106/1.18</f>
        <v>78813.559322033907</v>
      </c>
      <c r="G106" s="47">
        <v>93000</v>
      </c>
      <c r="H106" s="74"/>
      <c r="I106" s="17"/>
    </row>
    <row r="107" spans="2:9">
      <c r="B107" s="5"/>
      <c r="C107" s="8"/>
      <c r="D107" s="43" t="s">
        <v>478</v>
      </c>
      <c r="E107" s="51" t="s">
        <v>484</v>
      </c>
      <c r="F107" s="47">
        <f>G107/1.18</f>
        <v>19322.033898305086</v>
      </c>
      <c r="G107" s="47">
        <v>22800</v>
      </c>
      <c r="H107" s="3"/>
      <c r="I107" s="17"/>
    </row>
    <row r="108" spans="2:9">
      <c r="B108" s="5"/>
      <c r="C108" s="8"/>
      <c r="D108" s="43"/>
      <c r="E108" s="51"/>
      <c r="F108" s="47"/>
      <c r="G108" s="47"/>
      <c r="H108" s="3"/>
      <c r="I108" s="17"/>
    </row>
    <row r="109" spans="2:9">
      <c r="B109" s="5" t="s">
        <v>635</v>
      </c>
      <c r="C109" s="8"/>
      <c r="D109" s="43"/>
      <c r="E109" s="51"/>
      <c r="F109" s="47"/>
      <c r="G109" s="47"/>
      <c r="H109" s="3"/>
      <c r="I109" s="17"/>
    </row>
    <row r="110" spans="2:9">
      <c r="B110" s="5"/>
      <c r="C110" s="8" t="s">
        <v>389</v>
      </c>
      <c r="D110" s="43"/>
      <c r="E110" s="51"/>
      <c r="F110" s="47"/>
      <c r="G110" s="47"/>
      <c r="H110" s="3"/>
      <c r="I110" s="17"/>
    </row>
    <row r="111" spans="2:9">
      <c r="B111" s="5"/>
      <c r="C111" s="8"/>
      <c r="D111" s="43" t="s">
        <v>294</v>
      </c>
      <c r="E111" s="51" t="s">
        <v>295</v>
      </c>
      <c r="F111" s="47">
        <f>G111/1.18</f>
        <v>25423.728813559323</v>
      </c>
      <c r="G111" s="47">
        <v>30000</v>
      </c>
      <c r="H111" s="3"/>
      <c r="I111" s="17"/>
    </row>
    <row r="112" spans="2:9">
      <c r="B112" s="5"/>
      <c r="C112" s="8" t="s">
        <v>390</v>
      </c>
      <c r="D112" s="43"/>
      <c r="E112" s="51"/>
      <c r="F112" s="47"/>
      <c r="G112" s="47"/>
      <c r="H112" s="3"/>
      <c r="I112" s="17"/>
    </row>
    <row r="113" spans="1:9">
      <c r="A113" s="13"/>
      <c r="B113" s="5"/>
      <c r="C113" s="8"/>
      <c r="D113" s="69" t="s">
        <v>332</v>
      </c>
      <c r="E113" s="54" t="s">
        <v>459</v>
      </c>
      <c r="F113" s="47">
        <f t="shared" ref="F113:F119" si="16">G113/1.18</f>
        <v>35932.203389830509</v>
      </c>
      <c r="G113" s="47">
        <v>42400</v>
      </c>
      <c r="H113" s="3"/>
      <c r="I113" s="17"/>
    </row>
    <row r="114" spans="1:9">
      <c r="A114" s="13"/>
      <c r="B114" s="5"/>
      <c r="C114" s="8"/>
      <c r="D114" s="69" t="s">
        <v>29</v>
      </c>
      <c r="E114" s="54" t="s">
        <v>460</v>
      </c>
      <c r="F114" s="47">
        <f t="shared" si="16"/>
        <v>35932.203389830509</v>
      </c>
      <c r="G114" s="47">
        <v>42400</v>
      </c>
      <c r="H114" s="3"/>
      <c r="I114" s="17"/>
    </row>
    <row r="115" spans="1:9">
      <c r="A115" s="13"/>
      <c r="B115" s="5"/>
      <c r="C115" s="8"/>
      <c r="D115" s="68" t="s">
        <v>597</v>
      </c>
      <c r="E115" s="17" t="s">
        <v>599</v>
      </c>
      <c r="F115" s="47">
        <f t="shared" si="16"/>
        <v>617881.35593220347</v>
      </c>
      <c r="G115" s="47">
        <v>729100</v>
      </c>
      <c r="H115" s="50"/>
      <c r="I115" s="17"/>
    </row>
    <row r="116" spans="1:9">
      <c r="A116" s="13"/>
      <c r="B116" s="5"/>
      <c r="C116" s="8"/>
      <c r="D116" s="69" t="s">
        <v>6</v>
      </c>
      <c r="E116" s="65" t="s">
        <v>323</v>
      </c>
      <c r="F116" s="47">
        <f t="shared" si="16"/>
        <v>35932.203389830509</v>
      </c>
      <c r="G116" s="47">
        <v>42400</v>
      </c>
      <c r="H116" s="75"/>
      <c r="I116" s="17"/>
    </row>
    <row r="117" spans="1:9">
      <c r="A117" s="13"/>
      <c r="B117" s="5"/>
      <c r="C117" s="8"/>
      <c r="D117" s="69" t="s">
        <v>7</v>
      </c>
      <c r="E117" s="54" t="s">
        <v>324</v>
      </c>
      <c r="F117" s="47">
        <f t="shared" si="16"/>
        <v>35932.203389830509</v>
      </c>
      <c r="G117" s="47">
        <v>42400</v>
      </c>
      <c r="H117" s="75"/>
      <c r="I117" s="17"/>
    </row>
    <row r="118" spans="1:9">
      <c r="A118" s="13"/>
      <c r="B118" s="5"/>
      <c r="C118" s="8"/>
      <c r="D118" s="69" t="s">
        <v>598</v>
      </c>
      <c r="E118" s="17" t="s">
        <v>599</v>
      </c>
      <c r="F118" s="47">
        <f t="shared" si="16"/>
        <v>617881.35593220347</v>
      </c>
      <c r="G118" s="47">
        <v>729100</v>
      </c>
      <c r="H118" s="75"/>
      <c r="I118" s="17"/>
    </row>
    <row r="119" spans="1:9" ht="15.75" customHeight="1">
      <c r="B119" s="5"/>
      <c r="C119" s="8"/>
      <c r="D119" s="43" t="s">
        <v>1</v>
      </c>
      <c r="E119" s="114" t="s">
        <v>329</v>
      </c>
      <c r="F119" s="47">
        <f t="shared" si="16"/>
        <v>57033.898305084746</v>
      </c>
      <c r="G119" s="47">
        <v>67300</v>
      </c>
      <c r="H119" s="77"/>
      <c r="I119" s="17"/>
    </row>
    <row r="120" spans="1:9" ht="15.75" customHeight="1">
      <c r="B120" s="5"/>
      <c r="C120" s="8"/>
      <c r="D120" s="69" t="s">
        <v>799</v>
      </c>
      <c r="E120" s="114" t="s">
        <v>329</v>
      </c>
      <c r="F120" s="47">
        <f t="shared" ref="F120:F125" si="17">G120/1.18</f>
        <v>57033.898305084746</v>
      </c>
      <c r="G120" s="47">
        <v>67300</v>
      </c>
      <c r="H120" s="75"/>
      <c r="I120" s="17"/>
    </row>
    <row r="121" spans="1:9" ht="15.75" customHeight="1">
      <c r="B121" s="5"/>
      <c r="C121" s="8"/>
      <c r="D121" s="68" t="s">
        <v>840</v>
      </c>
      <c r="E121" s="17" t="s">
        <v>890</v>
      </c>
      <c r="F121" s="47">
        <f t="shared" si="17"/>
        <v>143050.84745762713</v>
      </c>
      <c r="G121" s="47">
        <v>168800</v>
      </c>
      <c r="H121" s="50"/>
      <c r="I121" s="17"/>
    </row>
    <row r="122" spans="1:9" ht="15.75" customHeight="1">
      <c r="B122" s="5"/>
      <c r="C122" s="8"/>
      <c r="D122" s="68" t="s">
        <v>841</v>
      </c>
      <c r="E122" s="17" t="s">
        <v>891</v>
      </c>
      <c r="F122" s="47">
        <f t="shared" si="17"/>
        <v>143050.84745762713</v>
      </c>
      <c r="G122" s="47">
        <v>168800</v>
      </c>
      <c r="H122" s="50"/>
      <c r="I122" s="17"/>
    </row>
    <row r="123" spans="1:9" ht="15.75" customHeight="1">
      <c r="B123" s="5"/>
      <c r="C123" s="8"/>
      <c r="D123" s="68" t="s">
        <v>842</v>
      </c>
      <c r="E123" s="71" t="s">
        <v>892</v>
      </c>
      <c r="F123" s="47">
        <f t="shared" si="17"/>
        <v>31101.69491525424</v>
      </c>
      <c r="G123" s="47">
        <v>36700</v>
      </c>
      <c r="H123" s="50"/>
      <c r="I123" s="17"/>
    </row>
    <row r="124" spans="1:9" ht="15.75" customHeight="1">
      <c r="B124" s="5"/>
      <c r="C124" s="8"/>
      <c r="D124" s="68" t="s">
        <v>894</v>
      </c>
      <c r="E124" s="71" t="s">
        <v>893</v>
      </c>
      <c r="F124" s="47">
        <f t="shared" ref="F124" si="18">G124/1.18</f>
        <v>31101.69491525424</v>
      </c>
      <c r="G124" s="47">
        <v>36700</v>
      </c>
      <c r="H124" s="50"/>
      <c r="I124" s="17"/>
    </row>
    <row r="125" spans="1:9" ht="15.75" customHeight="1">
      <c r="B125" s="5"/>
      <c r="C125" s="8"/>
      <c r="D125" s="68" t="s">
        <v>843</v>
      </c>
      <c r="E125" s="71" t="s">
        <v>901</v>
      </c>
      <c r="F125" s="47">
        <f t="shared" si="17"/>
        <v>103644.06779661018</v>
      </c>
      <c r="G125" s="47">
        <v>122300</v>
      </c>
      <c r="H125" s="50"/>
      <c r="I125" s="17"/>
    </row>
    <row r="126" spans="1:9" ht="15.75" customHeight="1">
      <c r="B126" s="5"/>
      <c r="C126" s="8"/>
      <c r="D126" s="68" t="s">
        <v>895</v>
      </c>
      <c r="E126" s="111" t="s">
        <v>902</v>
      </c>
      <c r="F126" s="47">
        <f t="shared" ref="F126" si="19">G126/1.18</f>
        <v>103644.06779661018</v>
      </c>
      <c r="G126" s="47">
        <v>122300</v>
      </c>
      <c r="H126" s="50"/>
      <c r="I126" s="17"/>
    </row>
    <row r="127" spans="1:9">
      <c r="B127" s="5"/>
      <c r="C127" s="8" t="s">
        <v>391</v>
      </c>
      <c r="D127" s="43"/>
      <c r="E127" s="51"/>
      <c r="F127" s="47"/>
      <c r="G127" s="47"/>
      <c r="H127" s="78"/>
      <c r="I127" s="17"/>
    </row>
    <row r="128" spans="1:9">
      <c r="B128" s="5"/>
      <c r="C128" s="8"/>
      <c r="D128" s="43" t="s">
        <v>354</v>
      </c>
      <c r="E128" s="17" t="s">
        <v>313</v>
      </c>
      <c r="F128" s="47">
        <f t="shared" ref="F128:F133" si="20">G128/1.18</f>
        <v>247881.35593220341</v>
      </c>
      <c r="G128" s="47">
        <v>292500</v>
      </c>
      <c r="H128" s="74"/>
      <c r="I128" s="17"/>
    </row>
    <row r="129" spans="2:9">
      <c r="B129" s="5"/>
      <c r="C129" s="8"/>
      <c r="D129" s="43" t="s">
        <v>355</v>
      </c>
      <c r="E129" s="17" t="s">
        <v>314</v>
      </c>
      <c r="F129" s="47">
        <f t="shared" si="20"/>
        <v>291355.93220338982</v>
      </c>
      <c r="G129" s="47">
        <v>343800</v>
      </c>
      <c r="H129" s="75"/>
      <c r="I129" s="17"/>
    </row>
    <row r="130" spans="2:9">
      <c r="B130" s="5"/>
      <c r="C130" s="8"/>
      <c r="D130" s="43" t="s">
        <v>8</v>
      </c>
      <c r="E130" s="51" t="s">
        <v>35</v>
      </c>
      <c r="F130" s="47">
        <f t="shared" si="20"/>
        <v>247881.35593220341</v>
      </c>
      <c r="G130" s="47">
        <v>292500</v>
      </c>
      <c r="H130" s="75"/>
      <c r="I130" s="17"/>
    </row>
    <row r="131" spans="2:9">
      <c r="B131" s="5"/>
      <c r="C131" s="8"/>
      <c r="D131" s="43" t="s">
        <v>9</v>
      </c>
      <c r="E131" s="17" t="s">
        <v>34</v>
      </c>
      <c r="F131" s="47">
        <f t="shared" si="20"/>
        <v>291355.93220338982</v>
      </c>
      <c r="G131" s="47">
        <v>343800</v>
      </c>
      <c r="H131" s="75"/>
      <c r="I131" s="17"/>
    </row>
    <row r="132" spans="2:9">
      <c r="B132" s="5"/>
      <c r="C132" s="8"/>
      <c r="D132" s="68" t="s">
        <v>571</v>
      </c>
      <c r="E132" s="17" t="s">
        <v>576</v>
      </c>
      <c r="F132" s="47">
        <f t="shared" si="20"/>
        <v>69406.779661016946</v>
      </c>
      <c r="G132" s="47">
        <v>81900</v>
      </c>
      <c r="H132" s="50"/>
      <c r="I132" s="17"/>
    </row>
    <row r="133" spans="2:9">
      <c r="B133" s="5"/>
      <c r="C133" s="8"/>
      <c r="D133" s="43" t="s">
        <v>577</v>
      </c>
      <c r="E133" s="17" t="s">
        <v>848</v>
      </c>
      <c r="F133" s="47">
        <f t="shared" si="20"/>
        <v>69406.779661016946</v>
      </c>
      <c r="G133" s="47">
        <v>81900</v>
      </c>
      <c r="H133" s="75"/>
      <c r="I133" s="17"/>
    </row>
    <row r="134" spans="2:9">
      <c r="B134" s="5"/>
      <c r="C134" s="8"/>
      <c r="D134" s="89" t="s">
        <v>325</v>
      </c>
      <c r="E134" s="17" t="s">
        <v>328</v>
      </c>
      <c r="F134" s="47"/>
      <c r="G134" s="47"/>
      <c r="H134" s="17"/>
      <c r="I134" s="17"/>
    </row>
    <row r="135" spans="2:9">
      <c r="B135" s="5"/>
      <c r="C135" s="8"/>
      <c r="D135" s="68" t="s">
        <v>760</v>
      </c>
      <c r="E135" s="17" t="s">
        <v>762</v>
      </c>
      <c r="F135" s="47">
        <f t="shared" ref="F135:F140" si="21">G135/1.18</f>
        <v>720338.98305084754</v>
      </c>
      <c r="G135" s="47">
        <v>850000</v>
      </c>
      <c r="H135" s="50"/>
      <c r="I135" s="17"/>
    </row>
    <row r="136" spans="2:9">
      <c r="B136" s="5"/>
      <c r="C136" s="8"/>
      <c r="D136" s="43" t="s">
        <v>761</v>
      </c>
      <c r="E136" s="17" t="s">
        <v>849</v>
      </c>
      <c r="F136" s="47">
        <f t="shared" si="21"/>
        <v>720338.98305084754</v>
      </c>
      <c r="G136" s="47">
        <v>850000</v>
      </c>
      <c r="H136" s="75"/>
      <c r="I136" s="17"/>
    </row>
    <row r="137" spans="2:9">
      <c r="B137" s="5"/>
      <c r="C137" s="8"/>
      <c r="D137" s="68" t="s">
        <v>897</v>
      </c>
      <c r="E137" s="98" t="s">
        <v>900</v>
      </c>
      <c r="F137" s="47">
        <f t="shared" ref="F137" si="22">G137/1.18</f>
        <v>413644.06779661018</v>
      </c>
      <c r="G137" s="47">
        <v>488100</v>
      </c>
      <c r="H137" s="50"/>
      <c r="I137" s="17"/>
    </row>
    <row r="138" spans="2:9">
      <c r="B138" s="5"/>
      <c r="C138" s="8"/>
      <c r="D138" s="68" t="s">
        <v>838</v>
      </c>
      <c r="E138" s="98" t="s">
        <v>899</v>
      </c>
      <c r="F138" s="47">
        <f t="shared" si="21"/>
        <v>413644.06779661018</v>
      </c>
      <c r="G138" s="47">
        <v>488100</v>
      </c>
      <c r="H138" s="50"/>
      <c r="I138" s="17"/>
    </row>
    <row r="139" spans="2:9">
      <c r="B139" s="5"/>
      <c r="C139" s="8"/>
      <c r="D139" s="68" t="s">
        <v>898</v>
      </c>
      <c r="E139" s="17" t="s">
        <v>903</v>
      </c>
      <c r="F139" s="47">
        <f t="shared" ref="F139" si="23">G139/1.18</f>
        <v>206864.40677966102</v>
      </c>
      <c r="G139" s="47">
        <v>244100</v>
      </c>
      <c r="H139" s="50"/>
      <c r="I139" s="17"/>
    </row>
    <row r="140" spans="2:9">
      <c r="B140" s="5"/>
      <c r="C140" s="8"/>
      <c r="D140" s="68" t="s">
        <v>839</v>
      </c>
      <c r="E140" s="17" t="s">
        <v>904</v>
      </c>
      <c r="F140" s="47">
        <f t="shared" si="21"/>
        <v>206864.40677966102</v>
      </c>
      <c r="G140" s="47">
        <v>244100</v>
      </c>
      <c r="H140" s="50"/>
      <c r="I140" s="17"/>
    </row>
    <row r="141" spans="2:9" s="11" customFormat="1" ht="18.75" customHeight="1">
      <c r="B141" s="5"/>
      <c r="C141" s="8"/>
      <c r="D141" s="43" t="s">
        <v>1</v>
      </c>
      <c r="E141" s="111" t="s">
        <v>329</v>
      </c>
      <c r="F141" s="47">
        <f t="shared" ref="F141" si="24">G141/1.18</f>
        <v>57033.898305084746</v>
      </c>
      <c r="G141" s="47">
        <v>67300</v>
      </c>
      <c r="H141" s="77"/>
      <c r="I141" s="17"/>
    </row>
    <row r="142" spans="2:9">
      <c r="B142" s="5"/>
      <c r="C142" s="8" t="s">
        <v>432</v>
      </c>
      <c r="D142" s="43"/>
      <c r="E142" s="51"/>
      <c r="F142" s="47"/>
      <c r="G142" s="47"/>
      <c r="H142" s="3"/>
      <c r="I142" s="17"/>
    </row>
    <row r="143" spans="2:9">
      <c r="B143" s="5"/>
      <c r="C143" s="8"/>
      <c r="D143" s="43" t="s">
        <v>311</v>
      </c>
      <c r="E143" s="51" t="s">
        <v>312</v>
      </c>
      <c r="F143" s="47">
        <f>G143/1.18</f>
        <v>53305.084745762717</v>
      </c>
      <c r="G143" s="47">
        <v>62900</v>
      </c>
      <c r="H143" s="3"/>
      <c r="I143" s="17"/>
    </row>
    <row r="144" spans="2:9">
      <c r="B144" s="5"/>
      <c r="C144" s="8"/>
      <c r="D144" s="69" t="s">
        <v>270</v>
      </c>
      <c r="E144" s="51" t="s">
        <v>271</v>
      </c>
      <c r="F144" s="47">
        <f>G144/1.18</f>
        <v>67457.627118644072</v>
      </c>
      <c r="G144" s="47">
        <v>79600</v>
      </c>
      <c r="H144" s="50"/>
      <c r="I144" s="17"/>
    </row>
    <row r="145" spans="2:9">
      <c r="B145" s="5"/>
      <c r="C145" s="8"/>
      <c r="D145" s="43" t="s">
        <v>797</v>
      </c>
      <c r="E145" s="17" t="s">
        <v>863</v>
      </c>
      <c r="F145" s="47">
        <f>G145/1.18</f>
        <v>67457.627118644072</v>
      </c>
      <c r="G145" s="47">
        <v>79600</v>
      </c>
      <c r="H145" s="75"/>
      <c r="I145" s="17"/>
    </row>
    <row r="146" spans="2:9">
      <c r="B146" s="5"/>
      <c r="C146" s="8"/>
      <c r="D146" s="43" t="s">
        <v>956</v>
      </c>
      <c r="E146" s="17" t="s">
        <v>959</v>
      </c>
      <c r="F146" s="47">
        <f t="shared" ref="F146:F148" si="25">G146/1.18</f>
        <v>68389.830508474581</v>
      </c>
      <c r="G146" s="47">
        <v>80700</v>
      </c>
      <c r="H146" s="50"/>
      <c r="I146" s="17"/>
    </row>
    <row r="147" spans="2:9">
      <c r="B147" s="5"/>
      <c r="C147" s="8"/>
      <c r="D147" s="43" t="s">
        <v>957</v>
      </c>
      <c r="E147" s="51" t="s">
        <v>312</v>
      </c>
      <c r="F147" s="47">
        <f t="shared" si="25"/>
        <v>68389.830508474581</v>
      </c>
      <c r="G147" s="47">
        <v>80700</v>
      </c>
      <c r="H147" s="50"/>
      <c r="I147" s="17"/>
    </row>
    <row r="148" spans="2:9">
      <c r="B148" s="5"/>
      <c r="C148" s="8"/>
      <c r="D148" s="43" t="s">
        <v>963</v>
      </c>
      <c r="E148" s="17" t="s">
        <v>1005</v>
      </c>
      <c r="F148" s="47">
        <f t="shared" si="25"/>
        <v>130677.96610169492</v>
      </c>
      <c r="G148" s="47">
        <v>154200</v>
      </c>
      <c r="H148" s="50"/>
      <c r="I148" s="17"/>
    </row>
    <row r="149" spans="2:9">
      <c r="B149" s="5"/>
      <c r="C149" s="8"/>
      <c r="D149" s="43" t="s">
        <v>10</v>
      </c>
      <c r="E149" s="17" t="s">
        <v>864</v>
      </c>
      <c r="F149" s="47">
        <f>G149/1.18</f>
        <v>14067.796610169493</v>
      </c>
      <c r="G149" s="47">
        <v>16600</v>
      </c>
      <c r="H149" s="75"/>
      <c r="I149" s="17"/>
    </row>
    <row r="150" spans="2:9">
      <c r="B150" s="5"/>
      <c r="C150" s="8"/>
      <c r="D150" s="43" t="s">
        <v>11</v>
      </c>
      <c r="E150" s="17" t="s">
        <v>865</v>
      </c>
      <c r="F150" s="47">
        <f>G150/1.18</f>
        <v>4745.7627118644068</v>
      </c>
      <c r="G150" s="47">
        <v>5600</v>
      </c>
      <c r="H150" s="75"/>
      <c r="I150" s="17"/>
    </row>
    <row r="151" spans="2:9">
      <c r="B151" s="5"/>
      <c r="C151" s="8"/>
      <c r="D151" s="43" t="s">
        <v>993</v>
      </c>
      <c r="E151" s="17" t="s">
        <v>1009</v>
      </c>
      <c r="F151" s="47">
        <f>G151/1.18</f>
        <v>76694.91525423729</v>
      </c>
      <c r="G151" s="47">
        <v>90500</v>
      </c>
      <c r="H151" s="50"/>
      <c r="I151" s="17"/>
    </row>
    <row r="152" spans="2:9" ht="19.5" customHeight="1">
      <c r="B152" s="5"/>
      <c r="C152" s="62" t="s">
        <v>0</v>
      </c>
      <c r="D152" s="11"/>
      <c r="E152" s="51"/>
      <c r="F152" s="47"/>
      <c r="G152" s="47"/>
      <c r="H152" s="3"/>
      <c r="I152" s="17"/>
    </row>
    <row r="153" spans="2:9">
      <c r="B153" s="5"/>
      <c r="C153" s="8"/>
      <c r="D153" s="43" t="s">
        <v>554</v>
      </c>
      <c r="E153" s="51" t="s">
        <v>274</v>
      </c>
      <c r="F153" s="47">
        <f t="shared" ref="F153:F158" si="26">G153/1.18</f>
        <v>661271.18644067796</v>
      </c>
      <c r="G153" s="47">
        <v>780300</v>
      </c>
      <c r="H153" s="76"/>
      <c r="I153" s="17"/>
    </row>
    <row r="154" spans="2:9">
      <c r="B154" s="5"/>
      <c r="C154" s="8"/>
      <c r="D154" s="43" t="s">
        <v>555</v>
      </c>
      <c r="E154" s="51" t="s">
        <v>2</v>
      </c>
      <c r="F154" s="47">
        <f t="shared" si="26"/>
        <v>63898.305084745763</v>
      </c>
      <c r="G154" s="47">
        <v>75400</v>
      </c>
      <c r="H154" s="76"/>
      <c r="I154" s="17"/>
    </row>
    <row r="155" spans="2:9">
      <c r="B155" s="5"/>
      <c r="C155" s="8"/>
      <c r="D155" s="43" t="s">
        <v>556</v>
      </c>
      <c r="E155" s="51" t="s">
        <v>3</v>
      </c>
      <c r="F155" s="47">
        <f t="shared" si="26"/>
        <v>197966.10169491527</v>
      </c>
      <c r="G155" s="47">
        <v>233600</v>
      </c>
      <c r="H155" s="76"/>
      <c r="I155" s="17"/>
    </row>
    <row r="156" spans="2:9">
      <c r="B156" s="5"/>
      <c r="C156" s="8"/>
      <c r="D156" s="43" t="s">
        <v>794</v>
      </c>
      <c r="E156" s="17" t="s">
        <v>866</v>
      </c>
      <c r="F156" s="47">
        <f t="shared" si="26"/>
        <v>661271.18644067796</v>
      </c>
      <c r="G156" s="47">
        <v>780300</v>
      </c>
      <c r="H156" s="75"/>
      <c r="I156" s="17"/>
    </row>
    <row r="157" spans="2:9">
      <c r="B157" s="5"/>
      <c r="C157" s="8"/>
      <c r="D157" s="43" t="s">
        <v>795</v>
      </c>
      <c r="E157" s="17" t="s">
        <v>867</v>
      </c>
      <c r="F157" s="47">
        <f t="shared" si="26"/>
        <v>63898.305084745763</v>
      </c>
      <c r="G157" s="47">
        <v>75400</v>
      </c>
      <c r="H157" s="75"/>
      <c r="I157" s="17"/>
    </row>
    <row r="158" spans="2:9">
      <c r="B158" s="5"/>
      <c r="C158" s="8"/>
      <c r="D158" s="43" t="s">
        <v>796</v>
      </c>
      <c r="E158" s="17" t="s">
        <v>868</v>
      </c>
      <c r="F158" s="47">
        <f t="shared" si="26"/>
        <v>197966.10169491527</v>
      </c>
      <c r="G158" s="47">
        <v>233600</v>
      </c>
      <c r="H158" s="75"/>
      <c r="I158" s="17"/>
    </row>
    <row r="159" spans="2:9">
      <c r="B159" s="5"/>
      <c r="C159" s="8"/>
      <c r="D159" s="43"/>
      <c r="E159" s="51"/>
      <c r="F159" s="47"/>
      <c r="G159" s="47"/>
      <c r="H159" s="3"/>
      <c r="I159" s="17"/>
    </row>
    <row r="160" spans="2:9">
      <c r="B160" s="5" t="s">
        <v>636</v>
      </c>
      <c r="C160" s="8"/>
      <c r="D160" s="43"/>
      <c r="E160" s="51"/>
      <c r="F160" s="47"/>
      <c r="G160" s="47"/>
      <c r="H160" s="3"/>
      <c r="I160" s="17"/>
    </row>
    <row r="161" spans="1:9">
      <c r="B161" s="5"/>
      <c r="C161" s="8" t="s">
        <v>435</v>
      </c>
      <c r="D161" s="43"/>
      <c r="E161" s="51"/>
      <c r="F161" s="47"/>
      <c r="G161" s="47"/>
      <c r="H161" s="3"/>
      <c r="I161" s="17"/>
    </row>
    <row r="162" spans="1:9">
      <c r="A162" s="14"/>
      <c r="B162" s="5"/>
      <c r="C162" s="8"/>
      <c r="D162" s="90" t="s">
        <v>439</v>
      </c>
      <c r="E162" s="54" t="s">
        <v>277</v>
      </c>
      <c r="F162" s="47">
        <f t="shared" ref="F162:F174" si="27">G162/1.18</f>
        <v>8220.3389830508477</v>
      </c>
      <c r="G162" s="47">
        <v>9700</v>
      </c>
      <c r="H162" s="3"/>
      <c r="I162" s="17"/>
    </row>
    <row r="163" spans="1:9">
      <c r="A163" s="14"/>
      <c r="B163" s="5"/>
      <c r="C163" s="8"/>
      <c r="D163" s="90" t="s">
        <v>438</v>
      </c>
      <c r="E163" s="54" t="s">
        <v>278</v>
      </c>
      <c r="F163" s="47">
        <f t="shared" si="27"/>
        <v>8220.3389830508477</v>
      </c>
      <c r="G163" s="47">
        <v>9700</v>
      </c>
      <c r="H163" s="3"/>
      <c r="I163" s="17"/>
    </row>
    <row r="164" spans="1:9">
      <c r="A164" s="14"/>
      <c r="B164" s="5"/>
      <c r="C164" s="8"/>
      <c r="D164" s="90" t="s">
        <v>437</v>
      </c>
      <c r="E164" s="54" t="s">
        <v>279</v>
      </c>
      <c r="F164" s="47">
        <f t="shared" si="27"/>
        <v>10169.491525423729</v>
      </c>
      <c r="G164" s="47">
        <v>12000</v>
      </c>
      <c r="H164" s="3"/>
      <c r="I164" s="17"/>
    </row>
    <row r="165" spans="1:9">
      <c r="A165" s="14"/>
      <c r="B165" s="5"/>
      <c r="C165" s="8"/>
      <c r="D165" s="90" t="s">
        <v>436</v>
      </c>
      <c r="E165" s="54" t="s">
        <v>280</v>
      </c>
      <c r="F165" s="47">
        <f t="shared" si="27"/>
        <v>10169.491525423729</v>
      </c>
      <c r="G165" s="47">
        <v>12000</v>
      </c>
      <c r="H165" s="3"/>
      <c r="I165" s="17"/>
    </row>
    <row r="166" spans="1:9">
      <c r="B166" s="5"/>
      <c r="C166" s="8"/>
      <c r="D166" s="90" t="s">
        <v>461</v>
      </c>
      <c r="E166" s="55" t="s">
        <v>473</v>
      </c>
      <c r="F166" s="47">
        <f t="shared" si="27"/>
        <v>15338.983050847459</v>
      </c>
      <c r="G166" s="47">
        <v>18100</v>
      </c>
      <c r="H166" s="3"/>
      <c r="I166" s="17"/>
    </row>
    <row r="167" spans="1:9">
      <c r="B167" s="5"/>
      <c r="C167" s="8"/>
      <c r="D167" s="90" t="s">
        <v>462</v>
      </c>
      <c r="E167" s="55" t="s">
        <v>474</v>
      </c>
      <c r="F167" s="47">
        <f t="shared" si="27"/>
        <v>15338.983050847459</v>
      </c>
      <c r="G167" s="47">
        <v>18100</v>
      </c>
      <c r="H167" s="3"/>
      <c r="I167" s="17"/>
    </row>
    <row r="168" spans="1:9">
      <c r="B168" s="5"/>
      <c r="C168" s="8"/>
      <c r="D168" s="90" t="s">
        <v>463</v>
      </c>
      <c r="E168" s="55" t="s">
        <v>475</v>
      </c>
      <c r="F168" s="47">
        <f t="shared" si="27"/>
        <v>21355.932203389832</v>
      </c>
      <c r="G168" s="47">
        <v>25200</v>
      </c>
      <c r="H168" s="74"/>
      <c r="I168" s="17"/>
    </row>
    <row r="169" spans="1:9">
      <c r="B169" s="5"/>
      <c r="C169" s="8"/>
      <c r="D169" s="90" t="s">
        <v>464</v>
      </c>
      <c r="E169" s="55" t="s">
        <v>476</v>
      </c>
      <c r="F169" s="47">
        <f t="shared" si="27"/>
        <v>21355.932203389832</v>
      </c>
      <c r="G169" s="47">
        <v>25200</v>
      </c>
      <c r="H169" s="74"/>
      <c r="I169" s="17"/>
    </row>
    <row r="170" spans="1:9">
      <c r="B170" s="5"/>
      <c r="C170" s="8"/>
      <c r="D170" s="112" t="s">
        <v>572</v>
      </c>
      <c r="E170" s="49" t="s">
        <v>574</v>
      </c>
      <c r="F170" s="47">
        <f t="shared" si="27"/>
        <v>22118.644067796613</v>
      </c>
      <c r="G170" s="47">
        <v>26100</v>
      </c>
      <c r="H170" s="50"/>
      <c r="I170" s="17"/>
    </row>
    <row r="171" spans="1:9">
      <c r="B171" s="5"/>
      <c r="C171" s="8"/>
      <c r="D171" s="112" t="s">
        <v>573</v>
      </c>
      <c r="E171" s="49" t="s">
        <v>575</v>
      </c>
      <c r="F171" s="47">
        <f t="shared" si="27"/>
        <v>22118.644067796613</v>
      </c>
      <c r="G171" s="47">
        <v>26100</v>
      </c>
      <c r="H171" s="50"/>
      <c r="I171" s="17"/>
    </row>
    <row r="172" spans="1:9">
      <c r="B172" s="5"/>
      <c r="C172" s="8"/>
      <c r="D172" s="43" t="s">
        <v>481</v>
      </c>
      <c r="E172" s="51" t="s">
        <v>487</v>
      </c>
      <c r="F172" s="47">
        <f t="shared" si="27"/>
        <v>25423.728813559323</v>
      </c>
      <c r="G172" s="47">
        <v>30000</v>
      </c>
      <c r="H172" s="3"/>
      <c r="I172" s="17"/>
    </row>
    <row r="173" spans="1:9">
      <c r="B173" s="5"/>
      <c r="C173" s="8"/>
      <c r="D173" s="43" t="s">
        <v>480</v>
      </c>
      <c r="E173" s="51" t="s">
        <v>488</v>
      </c>
      <c r="F173" s="47">
        <f t="shared" si="27"/>
        <v>30423.728813559323</v>
      </c>
      <c r="G173" s="47">
        <v>35900</v>
      </c>
      <c r="H173" s="3"/>
      <c r="I173" s="17"/>
    </row>
    <row r="174" spans="1:9">
      <c r="B174" s="5"/>
      <c r="C174" s="8"/>
      <c r="D174" s="43" t="s">
        <v>479</v>
      </c>
      <c r="E174" s="51" t="s">
        <v>489</v>
      </c>
      <c r="F174" s="47">
        <f t="shared" si="27"/>
        <v>31949.152542372882</v>
      </c>
      <c r="G174" s="47">
        <v>37700</v>
      </c>
      <c r="H174" s="3"/>
      <c r="I174" s="17"/>
    </row>
    <row r="175" spans="1:9">
      <c r="B175" s="5"/>
      <c r="C175" s="8" t="s">
        <v>293</v>
      </c>
      <c r="D175" s="43"/>
      <c r="E175" s="51"/>
      <c r="F175" s="47"/>
      <c r="G175" s="47"/>
      <c r="H175" s="3"/>
      <c r="I175" s="17"/>
    </row>
    <row r="176" spans="1:9">
      <c r="B176" s="5"/>
      <c r="C176" s="8"/>
      <c r="D176" s="57" t="s">
        <v>440</v>
      </c>
      <c r="E176" s="55" t="s">
        <v>448</v>
      </c>
      <c r="F176" s="47">
        <f t="shared" ref="F176:F186" si="28">G176/1.18</f>
        <v>11610.169491525425</v>
      </c>
      <c r="G176" s="47">
        <v>13700</v>
      </c>
      <c r="H176" s="3"/>
      <c r="I176" s="17"/>
    </row>
    <row r="177" spans="2:9">
      <c r="B177" s="5"/>
      <c r="C177" s="8"/>
      <c r="D177" s="57" t="s">
        <v>441</v>
      </c>
      <c r="E177" s="55" t="s">
        <v>447</v>
      </c>
      <c r="F177" s="47">
        <f t="shared" si="28"/>
        <v>13050.84745762712</v>
      </c>
      <c r="G177" s="47">
        <v>15400</v>
      </c>
      <c r="H177" s="3"/>
      <c r="I177" s="17"/>
    </row>
    <row r="178" spans="2:9">
      <c r="B178" s="5"/>
      <c r="C178" s="8"/>
      <c r="D178" s="57" t="s">
        <v>442</v>
      </c>
      <c r="E178" s="55" t="s">
        <v>281</v>
      </c>
      <c r="F178" s="47">
        <f t="shared" si="28"/>
        <v>16440.677966101695</v>
      </c>
      <c r="G178" s="47">
        <v>19400</v>
      </c>
      <c r="H178" s="3"/>
      <c r="I178" s="17"/>
    </row>
    <row r="179" spans="2:9">
      <c r="B179" s="5"/>
      <c r="C179" s="8"/>
      <c r="D179" s="43" t="s">
        <v>320</v>
      </c>
      <c r="E179" s="51" t="s">
        <v>384</v>
      </c>
      <c r="F179" s="47">
        <f t="shared" si="28"/>
        <v>21101.69491525424</v>
      </c>
      <c r="G179" s="47">
        <v>24900</v>
      </c>
      <c r="H179" s="76"/>
      <c r="I179" s="17"/>
    </row>
    <row r="180" spans="2:9">
      <c r="B180" s="5"/>
      <c r="C180" s="8"/>
      <c r="D180" s="43" t="s">
        <v>321</v>
      </c>
      <c r="E180" s="51" t="s">
        <v>385</v>
      </c>
      <c r="F180" s="47">
        <f t="shared" si="28"/>
        <v>21101.69491525424</v>
      </c>
      <c r="G180" s="47">
        <v>24900</v>
      </c>
      <c r="H180" s="76"/>
      <c r="I180" s="17"/>
    </row>
    <row r="181" spans="2:9">
      <c r="B181" s="5"/>
      <c r="C181" s="8"/>
      <c r="D181" s="43" t="s">
        <v>768</v>
      </c>
      <c r="E181" s="17" t="s">
        <v>758</v>
      </c>
      <c r="F181" s="47">
        <f t="shared" si="28"/>
        <v>46949.152542372882</v>
      </c>
      <c r="G181" s="47">
        <v>55400</v>
      </c>
      <c r="H181" s="75"/>
      <c r="I181" s="17"/>
    </row>
    <row r="182" spans="2:9">
      <c r="B182" s="5"/>
      <c r="C182" s="8"/>
      <c r="D182" s="43" t="s">
        <v>756</v>
      </c>
      <c r="E182" s="17" t="s">
        <v>759</v>
      </c>
      <c r="F182" s="47">
        <f t="shared" si="28"/>
        <v>46949.152542372882</v>
      </c>
      <c r="G182" s="47">
        <v>55400</v>
      </c>
      <c r="H182" s="50"/>
      <c r="I182" s="17"/>
    </row>
    <row r="183" spans="2:9">
      <c r="B183" s="5"/>
      <c r="C183" s="8"/>
      <c r="D183" s="43" t="s">
        <v>465</v>
      </c>
      <c r="E183" s="55" t="s">
        <v>491</v>
      </c>
      <c r="F183" s="47">
        <f t="shared" si="28"/>
        <v>17118.644067796609</v>
      </c>
      <c r="G183" s="47">
        <v>20200</v>
      </c>
      <c r="H183" s="3"/>
      <c r="I183" s="17"/>
    </row>
    <row r="184" spans="2:9">
      <c r="B184" s="5"/>
      <c r="C184" s="8"/>
      <c r="D184" s="43" t="s">
        <v>466</v>
      </c>
      <c r="E184" s="55" t="s">
        <v>477</v>
      </c>
      <c r="F184" s="47">
        <f t="shared" si="28"/>
        <v>20254.237288135595</v>
      </c>
      <c r="G184" s="47">
        <v>23900</v>
      </c>
      <c r="H184" s="3"/>
      <c r="I184" s="17"/>
    </row>
    <row r="185" spans="2:9">
      <c r="B185" s="5"/>
      <c r="C185" s="8"/>
      <c r="D185" s="43" t="s">
        <v>483</v>
      </c>
      <c r="E185" s="51" t="s">
        <v>485</v>
      </c>
      <c r="F185" s="47">
        <f t="shared" si="28"/>
        <v>15169.491525423729</v>
      </c>
      <c r="G185" s="47">
        <v>17900</v>
      </c>
      <c r="H185" s="74"/>
      <c r="I185" s="17"/>
    </row>
    <row r="186" spans="2:9">
      <c r="B186" s="5"/>
      <c r="C186" s="8"/>
      <c r="D186" s="43" t="s">
        <v>482</v>
      </c>
      <c r="E186" s="51" t="s">
        <v>486</v>
      </c>
      <c r="F186" s="47">
        <f t="shared" si="28"/>
        <v>20169.491525423731</v>
      </c>
      <c r="G186" s="47">
        <v>23800</v>
      </c>
      <c r="H186" s="74"/>
      <c r="I186" s="17"/>
    </row>
    <row r="187" spans="2:9">
      <c r="B187" s="5"/>
      <c r="C187" s="8" t="s">
        <v>430</v>
      </c>
      <c r="D187" s="43"/>
      <c r="E187" s="51"/>
      <c r="F187" s="47"/>
      <c r="G187" s="47"/>
      <c r="H187" s="3"/>
      <c r="I187" s="17"/>
    </row>
    <row r="188" spans="2:9">
      <c r="B188" s="5"/>
      <c r="C188" s="8"/>
      <c r="D188" s="69" t="s">
        <v>433</v>
      </c>
      <c r="E188" s="53" t="s">
        <v>282</v>
      </c>
      <c r="F188" s="47">
        <f t="shared" ref="F188:F193" si="29">G188/1.18</f>
        <v>93474.576271186452</v>
      </c>
      <c r="G188" s="47">
        <v>110300</v>
      </c>
      <c r="H188" s="3"/>
      <c r="I188" s="17"/>
    </row>
    <row r="189" spans="2:9">
      <c r="B189" s="5"/>
      <c r="C189" s="8"/>
      <c r="D189" s="69" t="s">
        <v>434</v>
      </c>
      <c r="E189" s="53" t="s">
        <v>283</v>
      </c>
      <c r="F189" s="47">
        <f t="shared" si="29"/>
        <v>93474.576271186452</v>
      </c>
      <c r="G189" s="47">
        <v>110300</v>
      </c>
      <c r="H189" s="3"/>
      <c r="I189" s="17"/>
    </row>
    <row r="190" spans="2:9">
      <c r="B190" s="5"/>
      <c r="C190" s="8"/>
      <c r="D190" s="70" t="s">
        <v>335</v>
      </c>
      <c r="E190" s="51" t="s">
        <v>497</v>
      </c>
      <c r="F190" s="47">
        <f t="shared" si="29"/>
        <v>117966.10169491525</v>
      </c>
      <c r="G190" s="47">
        <v>139200</v>
      </c>
      <c r="H190" s="75" t="s">
        <v>619</v>
      </c>
      <c r="I190" s="17" t="s">
        <v>1043</v>
      </c>
    </row>
    <row r="191" spans="2:9">
      <c r="B191" s="5"/>
      <c r="C191" s="8"/>
      <c r="D191" s="70" t="s">
        <v>495</v>
      </c>
      <c r="E191" s="51" t="s">
        <v>284</v>
      </c>
      <c r="F191" s="47">
        <f t="shared" si="29"/>
        <v>117966.10169491525</v>
      </c>
      <c r="G191" s="47">
        <v>139200</v>
      </c>
      <c r="H191" s="75" t="s">
        <v>619</v>
      </c>
      <c r="I191" s="17" t="s">
        <v>1043</v>
      </c>
    </row>
    <row r="192" spans="2:9">
      <c r="B192" s="5"/>
      <c r="C192" s="8"/>
      <c r="D192" s="70" t="s">
        <v>392</v>
      </c>
      <c r="E192" s="51" t="s">
        <v>498</v>
      </c>
      <c r="F192" s="47">
        <f t="shared" si="29"/>
        <v>117966.10169491525</v>
      </c>
      <c r="G192" s="47">
        <v>139200</v>
      </c>
      <c r="H192" s="75" t="s">
        <v>619</v>
      </c>
      <c r="I192" s="17" t="s">
        <v>1043</v>
      </c>
    </row>
    <row r="193" spans="2:9">
      <c r="B193" s="5"/>
      <c r="C193" s="8"/>
      <c r="D193" s="70" t="s">
        <v>496</v>
      </c>
      <c r="E193" s="51" t="s">
        <v>285</v>
      </c>
      <c r="F193" s="47">
        <f t="shared" si="29"/>
        <v>117966.10169491525</v>
      </c>
      <c r="G193" s="47">
        <v>139200</v>
      </c>
      <c r="H193" s="75" t="s">
        <v>619</v>
      </c>
      <c r="I193" s="17" t="s">
        <v>1043</v>
      </c>
    </row>
    <row r="194" spans="2:9">
      <c r="B194" s="5"/>
      <c r="C194" s="8"/>
      <c r="D194" s="43"/>
      <c r="E194" s="51"/>
      <c r="F194" s="47"/>
      <c r="G194" s="47"/>
      <c r="H194" s="3"/>
      <c r="I194" s="17"/>
    </row>
    <row r="195" spans="2:9">
      <c r="B195" s="5" t="s">
        <v>637</v>
      </c>
      <c r="C195" s="8"/>
      <c r="D195" s="43"/>
      <c r="E195" s="51"/>
      <c r="F195" s="47"/>
      <c r="G195" s="47"/>
      <c r="H195" s="3"/>
      <c r="I195" s="17"/>
    </row>
    <row r="196" spans="2:9">
      <c r="B196" s="5"/>
      <c r="C196" s="8"/>
      <c r="D196" s="43" t="s">
        <v>300</v>
      </c>
      <c r="E196" s="51" t="s">
        <v>301</v>
      </c>
      <c r="F196" s="47">
        <f>G196/1.18</f>
        <v>261186.44067796611</v>
      </c>
      <c r="G196" s="47">
        <v>308200</v>
      </c>
      <c r="H196" s="74"/>
      <c r="I196" s="17"/>
    </row>
    <row r="197" spans="2:9">
      <c r="B197" s="5"/>
      <c r="C197" s="8"/>
      <c r="D197" s="43" t="s">
        <v>302</v>
      </c>
      <c r="E197" s="51" t="s">
        <v>303</v>
      </c>
      <c r="F197" s="47">
        <f>G197/1.18</f>
        <v>370000</v>
      </c>
      <c r="G197" s="47">
        <v>436600</v>
      </c>
      <c r="H197" s="3" t="s">
        <v>347</v>
      </c>
      <c r="I197" s="17"/>
    </row>
    <row r="198" spans="2:9">
      <c r="B198" s="5"/>
      <c r="C198" s="8"/>
      <c r="D198" s="43"/>
      <c r="E198" s="51"/>
      <c r="F198" s="47"/>
      <c r="G198" s="47"/>
      <c r="H198" s="3"/>
      <c r="I198" s="17"/>
    </row>
    <row r="199" spans="2:9">
      <c r="B199" s="5" t="s">
        <v>990</v>
      </c>
      <c r="C199" s="8"/>
      <c r="D199" s="43"/>
      <c r="E199" s="51"/>
      <c r="F199" s="47"/>
      <c r="G199" s="47"/>
      <c r="H199" s="3"/>
      <c r="I199" s="17"/>
    </row>
    <row r="200" spans="2:9">
      <c r="B200" s="5"/>
      <c r="C200" s="8"/>
      <c r="D200" s="43" t="s">
        <v>316</v>
      </c>
      <c r="E200" s="51" t="s">
        <v>317</v>
      </c>
      <c r="F200" s="47">
        <f>G200/1.18</f>
        <v>69830.508474576272</v>
      </c>
      <c r="G200" s="47">
        <v>82400</v>
      </c>
      <c r="H200" s="74"/>
      <c r="I200" s="17"/>
    </row>
    <row r="201" spans="2:9">
      <c r="B201" s="5"/>
      <c r="C201" s="8"/>
      <c r="D201" s="43" t="s">
        <v>318</v>
      </c>
      <c r="E201" s="51" t="s">
        <v>319</v>
      </c>
      <c r="F201" s="47">
        <f>G201/1.18</f>
        <v>107881.3559322034</v>
      </c>
      <c r="G201" s="47">
        <v>127300</v>
      </c>
      <c r="H201" s="74"/>
      <c r="I201" s="17"/>
    </row>
    <row r="202" spans="2:9">
      <c r="B202" s="5"/>
      <c r="C202" s="8"/>
      <c r="D202" s="43"/>
      <c r="E202" s="51"/>
      <c r="F202" s="47"/>
      <c r="G202" s="47"/>
      <c r="H202" s="3"/>
      <c r="I202" s="17"/>
    </row>
    <row r="203" spans="2:9">
      <c r="B203" s="5" t="s">
        <v>991</v>
      </c>
      <c r="C203" s="8"/>
      <c r="D203" s="43"/>
      <c r="E203" s="51"/>
      <c r="F203" s="47"/>
      <c r="G203" s="47"/>
      <c r="H203" s="3"/>
      <c r="I203" s="17"/>
    </row>
    <row r="204" spans="2:9">
      <c r="B204" s="5"/>
      <c r="C204" s="8" t="s">
        <v>470</v>
      </c>
      <c r="D204" s="43"/>
      <c r="E204" s="51"/>
      <c r="F204" s="47"/>
      <c r="G204" s="47"/>
      <c r="H204" s="3"/>
      <c r="I204" s="17"/>
    </row>
    <row r="205" spans="2:9">
      <c r="B205" s="5"/>
      <c r="C205" s="8"/>
      <c r="D205" s="43" t="s">
        <v>336</v>
      </c>
      <c r="E205" s="51" t="s">
        <v>337</v>
      </c>
      <c r="F205" s="47">
        <f>G205/1.18</f>
        <v>11271.186440677966</v>
      </c>
      <c r="G205" s="47">
        <v>13300</v>
      </c>
      <c r="H205" s="3"/>
      <c r="I205" s="17"/>
    </row>
    <row r="206" spans="2:9">
      <c r="B206" s="5"/>
      <c r="C206" s="8"/>
      <c r="D206" s="43" t="s">
        <v>338</v>
      </c>
      <c r="E206" s="51" t="s">
        <v>339</v>
      </c>
      <c r="F206" s="47">
        <f>G206/1.18</f>
        <v>5254.2372881355932</v>
      </c>
      <c r="G206" s="47">
        <v>6200</v>
      </c>
      <c r="H206" s="3"/>
      <c r="I206" s="17"/>
    </row>
    <row r="207" spans="2:9">
      <c r="B207" s="5"/>
      <c r="C207" s="8"/>
      <c r="D207" s="43"/>
      <c r="E207" s="51"/>
      <c r="F207" s="47"/>
      <c r="G207" s="47"/>
      <c r="H207" s="3"/>
      <c r="I207" s="17"/>
    </row>
    <row r="208" spans="2:9">
      <c r="B208" s="5" t="s">
        <v>992</v>
      </c>
      <c r="C208" s="8"/>
      <c r="D208" s="43"/>
      <c r="E208" s="51"/>
      <c r="F208" s="47"/>
      <c r="G208" s="47"/>
      <c r="H208" s="3"/>
      <c r="I208" s="17"/>
    </row>
    <row r="209" spans="2:9">
      <c r="B209" s="5"/>
      <c r="C209" s="8" t="s">
        <v>287</v>
      </c>
      <c r="D209" s="43"/>
      <c r="E209" s="51"/>
      <c r="F209" s="47"/>
      <c r="G209" s="47"/>
      <c r="H209" s="3"/>
      <c r="I209" s="17"/>
    </row>
    <row r="210" spans="2:9">
      <c r="B210" s="5"/>
      <c r="C210" s="8"/>
      <c r="D210" s="43" t="s">
        <v>359</v>
      </c>
      <c r="E210" s="51" t="s">
        <v>825</v>
      </c>
      <c r="F210" s="47">
        <f t="shared" ref="F210:F255" si="30">G210/1.18</f>
        <v>5169.4915254237294</v>
      </c>
      <c r="G210" s="47">
        <v>6100</v>
      </c>
      <c r="H210" s="17"/>
      <c r="I210" s="17"/>
    </row>
    <row r="211" spans="2:9">
      <c r="B211" s="5"/>
      <c r="C211" s="8"/>
      <c r="D211" s="43" t="s">
        <v>360</v>
      </c>
      <c r="E211" s="17" t="s">
        <v>826</v>
      </c>
      <c r="F211" s="47">
        <f t="shared" si="30"/>
        <v>5084.7457627118647</v>
      </c>
      <c r="G211" s="47">
        <v>6000</v>
      </c>
      <c r="H211" s="17"/>
      <c r="I211" s="17"/>
    </row>
    <row r="212" spans="2:9">
      <c r="B212" s="5"/>
      <c r="C212" s="8"/>
      <c r="D212" s="43" t="s">
        <v>361</v>
      </c>
      <c r="E212" s="73" t="s">
        <v>827</v>
      </c>
      <c r="F212" s="47">
        <f t="shared" si="30"/>
        <v>3050.8474576271187</v>
      </c>
      <c r="G212" s="47">
        <v>3600</v>
      </c>
      <c r="H212" s="17"/>
      <c r="I212" s="17"/>
    </row>
    <row r="213" spans="2:9">
      <c r="B213" s="5"/>
      <c r="C213" s="8"/>
      <c r="D213" s="43" t="s">
        <v>33</v>
      </c>
      <c r="E213" s="73" t="s">
        <v>961</v>
      </c>
      <c r="F213" s="47">
        <f>G213/1.18</f>
        <v>3813.5593220338983</v>
      </c>
      <c r="G213" s="47">
        <v>4500</v>
      </c>
      <c r="H213" s="50"/>
      <c r="I213" s="17"/>
    </row>
    <row r="214" spans="2:9">
      <c r="B214" s="5"/>
      <c r="C214" s="8"/>
      <c r="D214" s="43" t="s">
        <v>958</v>
      </c>
      <c r="E214" s="73" t="s">
        <v>962</v>
      </c>
      <c r="F214" s="47">
        <f>G214/1.18</f>
        <v>11610.169491525425</v>
      </c>
      <c r="G214" s="47">
        <v>13700</v>
      </c>
      <c r="H214" s="50"/>
      <c r="I214" s="17"/>
    </row>
    <row r="215" spans="2:9">
      <c r="B215" s="5"/>
      <c r="C215" s="8"/>
      <c r="D215" s="43" t="s">
        <v>32</v>
      </c>
      <c r="E215" s="73" t="s">
        <v>1064</v>
      </c>
      <c r="F215" s="47">
        <f>G215/1.18</f>
        <v>3813.5593220338983</v>
      </c>
      <c r="G215" s="47">
        <v>4500</v>
      </c>
      <c r="H215" s="50"/>
      <c r="I215" s="17"/>
    </row>
    <row r="216" spans="2:9">
      <c r="B216" s="5"/>
      <c r="C216" s="8"/>
      <c r="D216" s="43" t="s">
        <v>640</v>
      </c>
      <c r="E216" s="73" t="s">
        <v>828</v>
      </c>
      <c r="F216" s="47">
        <f t="shared" ref="F216" si="31">G216/1.18</f>
        <v>1440.6779661016949</v>
      </c>
      <c r="G216" s="47">
        <v>1700</v>
      </c>
      <c r="H216" s="17"/>
      <c r="I216" s="17"/>
    </row>
    <row r="217" spans="2:9">
      <c r="B217" s="5"/>
      <c r="C217" s="8"/>
      <c r="D217" s="43" t="s">
        <v>552</v>
      </c>
      <c r="E217" s="73" t="s">
        <v>1065</v>
      </c>
      <c r="F217" s="47">
        <f t="shared" si="30"/>
        <v>8220.3389830508477</v>
      </c>
      <c r="G217" s="47">
        <v>9700</v>
      </c>
      <c r="H217" s="76"/>
      <c r="I217" s="17"/>
    </row>
    <row r="218" spans="2:9">
      <c r="B218" s="5"/>
      <c r="C218" s="8"/>
      <c r="D218" s="43" t="s">
        <v>553</v>
      </c>
      <c r="E218" s="73" t="s">
        <v>1066</v>
      </c>
      <c r="F218" s="47">
        <f t="shared" si="30"/>
        <v>8220.3389830508477</v>
      </c>
      <c r="G218" s="47">
        <v>9700</v>
      </c>
      <c r="H218" s="76"/>
      <c r="I218" s="17"/>
    </row>
    <row r="219" spans="2:9">
      <c r="B219" s="5"/>
      <c r="C219" s="8"/>
      <c r="D219" s="91" t="s">
        <v>230</v>
      </c>
      <c r="E219" s="73" t="s">
        <v>1067</v>
      </c>
      <c r="F219" s="47">
        <f t="shared" si="30"/>
        <v>1440.6779661016949</v>
      </c>
      <c r="G219" s="47">
        <v>1700</v>
      </c>
      <c r="H219" s="3"/>
      <c r="I219" s="17"/>
    </row>
    <row r="220" spans="2:9">
      <c r="B220" s="5"/>
      <c r="C220" s="8"/>
      <c r="D220" s="43" t="s">
        <v>362</v>
      </c>
      <c r="E220" s="111" t="s">
        <v>1068</v>
      </c>
      <c r="F220" s="47">
        <f t="shared" si="30"/>
        <v>5508.4745762711864</v>
      </c>
      <c r="G220" s="47">
        <v>6500</v>
      </c>
      <c r="H220" s="74"/>
      <c r="I220" s="17"/>
    </row>
    <row r="221" spans="2:9">
      <c r="B221" s="5"/>
      <c r="C221" s="8"/>
      <c r="D221" s="43" t="s">
        <v>363</v>
      </c>
      <c r="E221" s="17" t="s">
        <v>1069</v>
      </c>
      <c r="F221" s="47">
        <f t="shared" si="30"/>
        <v>10000</v>
      </c>
      <c r="G221" s="47">
        <v>11800</v>
      </c>
      <c r="H221" s="17"/>
      <c r="I221" s="17"/>
    </row>
    <row r="222" spans="2:9">
      <c r="B222" s="5"/>
      <c r="C222" s="8"/>
      <c r="D222" s="43" t="s">
        <v>65</v>
      </c>
      <c r="E222" s="17" t="s">
        <v>1070</v>
      </c>
      <c r="F222" s="47">
        <f t="shared" si="30"/>
        <v>13135.593220338984</v>
      </c>
      <c r="G222" s="47">
        <v>15500</v>
      </c>
      <c r="H222" s="74"/>
      <c r="I222" s="17"/>
    </row>
    <row r="223" spans="2:9">
      <c r="B223" s="5"/>
      <c r="C223" s="8"/>
      <c r="D223" s="43" t="s">
        <v>66</v>
      </c>
      <c r="E223" s="17" t="s">
        <v>1071</v>
      </c>
      <c r="F223" s="47">
        <f t="shared" si="30"/>
        <v>12966.101694915254</v>
      </c>
      <c r="G223" s="47">
        <v>15300</v>
      </c>
      <c r="H223" s="76"/>
      <c r="I223" s="17"/>
    </row>
    <row r="224" spans="2:9">
      <c r="B224" s="5"/>
      <c r="C224" s="8"/>
      <c r="D224" s="68" t="s">
        <v>757</v>
      </c>
      <c r="E224" s="17" t="s">
        <v>829</v>
      </c>
      <c r="F224" s="47">
        <f t="shared" si="30"/>
        <v>6610.1694915254238</v>
      </c>
      <c r="G224" s="47">
        <v>7800</v>
      </c>
      <c r="H224" s="50"/>
      <c r="I224" s="17"/>
    </row>
    <row r="225" spans="2:9">
      <c r="B225" s="5"/>
      <c r="C225" s="8"/>
      <c r="D225" s="43" t="s">
        <v>641</v>
      </c>
      <c r="E225" s="17" t="s">
        <v>1072</v>
      </c>
      <c r="F225" s="47">
        <f t="shared" ref="F225:F226" si="32">G225/1.18</f>
        <v>18305.084745762713</v>
      </c>
      <c r="G225" s="47">
        <v>21600</v>
      </c>
      <c r="H225" s="76"/>
      <c r="I225" s="17"/>
    </row>
    <row r="226" spans="2:9">
      <c r="B226" s="5"/>
      <c r="C226" s="8"/>
      <c r="D226" s="43" t="s">
        <v>967</v>
      </c>
      <c r="E226" s="17" t="s">
        <v>1010</v>
      </c>
      <c r="F226" s="47">
        <f t="shared" si="32"/>
        <v>36949.152542372882</v>
      </c>
      <c r="G226" s="47">
        <v>43600</v>
      </c>
      <c r="H226" s="50"/>
      <c r="I226" s="17"/>
    </row>
    <row r="227" spans="2:9">
      <c r="B227" s="5"/>
      <c r="C227" s="8"/>
      <c r="D227" s="43" t="s">
        <v>231</v>
      </c>
      <c r="E227" s="65" t="s">
        <v>1073</v>
      </c>
      <c r="F227" s="47">
        <f t="shared" si="30"/>
        <v>18305.084745762713</v>
      </c>
      <c r="G227" s="47">
        <v>21600</v>
      </c>
      <c r="H227" s="3"/>
      <c r="I227" s="17"/>
    </row>
    <row r="228" spans="2:9">
      <c r="B228" s="5"/>
      <c r="C228" s="8"/>
      <c r="D228" s="66" t="s">
        <v>968</v>
      </c>
      <c r="E228" s="65" t="s">
        <v>1011</v>
      </c>
      <c r="F228" s="47">
        <f t="shared" si="30"/>
        <v>37796.610169491527</v>
      </c>
      <c r="G228" s="47">
        <v>44600</v>
      </c>
      <c r="H228" s="50"/>
      <c r="I228" s="17"/>
    </row>
    <row r="229" spans="2:9">
      <c r="B229" s="5"/>
      <c r="C229" s="8"/>
      <c r="D229" s="68" t="s">
        <v>591</v>
      </c>
      <c r="E229" s="65" t="s">
        <v>1074</v>
      </c>
      <c r="F229" s="47">
        <f t="shared" si="30"/>
        <v>10169.491525423729</v>
      </c>
      <c r="G229" s="47">
        <v>12000</v>
      </c>
      <c r="H229" s="50"/>
      <c r="I229" s="17"/>
    </row>
    <row r="230" spans="2:9">
      <c r="B230" s="5"/>
      <c r="C230" s="8"/>
      <c r="D230" s="43" t="s">
        <v>232</v>
      </c>
      <c r="E230" s="65" t="s">
        <v>1079</v>
      </c>
      <c r="F230" s="47">
        <f t="shared" si="30"/>
        <v>11525.423728813559</v>
      </c>
      <c r="G230" s="47">
        <v>13600</v>
      </c>
      <c r="H230" s="74"/>
      <c r="I230" s="17"/>
    </row>
    <row r="231" spans="2:9">
      <c r="B231" s="5"/>
      <c r="C231" s="8"/>
      <c r="D231" s="43" t="s">
        <v>364</v>
      </c>
      <c r="E231" s="17" t="s">
        <v>1080</v>
      </c>
      <c r="F231" s="47">
        <f t="shared" si="30"/>
        <v>16440.677966101695</v>
      </c>
      <c r="G231" s="47">
        <v>19400</v>
      </c>
      <c r="H231" s="17"/>
      <c r="I231" s="17"/>
    </row>
    <row r="232" spans="2:9">
      <c r="B232" s="5"/>
      <c r="C232" s="8"/>
      <c r="D232" s="43" t="s">
        <v>365</v>
      </c>
      <c r="E232" s="17" t="s">
        <v>1081</v>
      </c>
      <c r="F232" s="47">
        <f t="shared" si="30"/>
        <v>16440.677966101695</v>
      </c>
      <c r="G232" s="47">
        <v>19400</v>
      </c>
      <c r="H232" s="17"/>
      <c r="I232" s="17"/>
    </row>
    <row r="233" spans="2:9">
      <c r="B233" s="5"/>
      <c r="C233" s="8"/>
      <c r="D233" s="43" t="s">
        <v>366</v>
      </c>
      <c r="E233" s="17" t="s">
        <v>1082</v>
      </c>
      <c r="F233" s="47">
        <f t="shared" si="30"/>
        <v>15762.711864406781</v>
      </c>
      <c r="G233" s="47">
        <v>18600</v>
      </c>
      <c r="H233" s="17"/>
      <c r="I233" s="17"/>
    </row>
    <row r="234" spans="2:9">
      <c r="B234" s="5"/>
      <c r="C234" s="8"/>
      <c r="D234" s="43" t="s">
        <v>367</v>
      </c>
      <c r="E234" s="17" t="s">
        <v>1083</v>
      </c>
      <c r="F234" s="47">
        <f t="shared" si="30"/>
        <v>15762.711864406781</v>
      </c>
      <c r="G234" s="47">
        <v>18600</v>
      </c>
      <c r="H234" s="17"/>
      <c r="I234" s="17"/>
    </row>
    <row r="235" spans="2:9">
      <c r="B235" s="5"/>
      <c r="C235" s="8"/>
      <c r="D235" s="43" t="s">
        <v>368</v>
      </c>
      <c r="E235" s="17" t="s">
        <v>1087</v>
      </c>
      <c r="F235" s="47">
        <f t="shared" si="30"/>
        <v>8644.0677966101703</v>
      </c>
      <c r="G235" s="47">
        <v>10200</v>
      </c>
      <c r="H235" s="17"/>
      <c r="I235" s="17"/>
    </row>
    <row r="236" spans="2:9">
      <c r="B236" s="5"/>
      <c r="C236" s="8"/>
      <c r="D236" s="43" t="s">
        <v>369</v>
      </c>
      <c r="E236" s="17" t="s">
        <v>1088</v>
      </c>
      <c r="F236" s="47">
        <f t="shared" si="30"/>
        <v>8644.0677966101703</v>
      </c>
      <c r="G236" s="47">
        <v>10200</v>
      </c>
      <c r="H236" s="17"/>
      <c r="I236" s="17"/>
    </row>
    <row r="237" spans="2:9">
      <c r="B237" s="5"/>
      <c r="C237" s="8"/>
      <c r="D237" s="43" t="s">
        <v>370</v>
      </c>
      <c r="E237" s="17" t="s">
        <v>1084</v>
      </c>
      <c r="F237" s="47">
        <f t="shared" si="30"/>
        <v>3050.8474576271187</v>
      </c>
      <c r="G237" s="47">
        <v>3600</v>
      </c>
      <c r="H237" s="17"/>
      <c r="I237" s="17"/>
    </row>
    <row r="238" spans="2:9">
      <c r="B238" s="5"/>
      <c r="C238" s="8"/>
      <c r="D238" s="66" t="s">
        <v>947</v>
      </c>
      <c r="E238" s="17" t="s">
        <v>1085</v>
      </c>
      <c r="F238" s="47">
        <f t="shared" si="30"/>
        <v>18644.067796610172</v>
      </c>
      <c r="G238" s="47">
        <v>22000</v>
      </c>
      <c r="H238" s="50"/>
      <c r="I238" s="17"/>
    </row>
    <row r="239" spans="2:9">
      <c r="B239" s="5"/>
      <c r="C239" s="8"/>
      <c r="D239" s="66" t="s">
        <v>948</v>
      </c>
      <c r="E239" s="17" t="s">
        <v>1086</v>
      </c>
      <c r="F239" s="47">
        <f t="shared" si="30"/>
        <v>18474.576271186441</v>
      </c>
      <c r="G239" s="47">
        <v>21800</v>
      </c>
      <c r="H239" s="50"/>
      <c r="I239" s="17"/>
    </row>
    <row r="240" spans="2:9">
      <c r="B240" s="5"/>
      <c r="C240" s="8"/>
      <c r="D240" s="66" t="s">
        <v>949</v>
      </c>
      <c r="E240" s="65" t="s">
        <v>1089</v>
      </c>
      <c r="F240" s="47">
        <f t="shared" si="30"/>
        <v>17966.101694915254</v>
      </c>
      <c r="G240" s="47">
        <v>21200</v>
      </c>
      <c r="H240" s="50"/>
      <c r="I240" s="17"/>
    </row>
    <row r="241" spans="2:9">
      <c r="B241" s="5"/>
      <c r="C241" s="8"/>
      <c r="D241" s="66" t="s">
        <v>950</v>
      </c>
      <c r="E241" s="65" t="s">
        <v>1090</v>
      </c>
      <c r="F241" s="47">
        <f t="shared" si="30"/>
        <v>17966.101694915254</v>
      </c>
      <c r="G241" s="47">
        <v>21200</v>
      </c>
      <c r="H241" s="50"/>
      <c r="I241" s="17"/>
    </row>
    <row r="242" spans="2:9">
      <c r="B242" s="5"/>
      <c r="C242" s="8"/>
      <c r="D242" s="66" t="s">
        <v>951</v>
      </c>
      <c r="E242" s="17" t="s">
        <v>1091</v>
      </c>
      <c r="F242" s="47">
        <f t="shared" si="30"/>
        <v>9745.7627118644068</v>
      </c>
      <c r="G242" s="47">
        <v>11500</v>
      </c>
      <c r="H242" s="50"/>
      <c r="I242" s="17"/>
    </row>
    <row r="243" spans="2:9">
      <c r="B243" s="5"/>
      <c r="C243" s="8"/>
      <c r="D243" s="66" t="s">
        <v>952</v>
      </c>
      <c r="E243" s="17" t="s">
        <v>1092</v>
      </c>
      <c r="F243" s="47">
        <f t="shared" si="30"/>
        <v>9745.7627118644068</v>
      </c>
      <c r="G243" s="47">
        <v>11500</v>
      </c>
      <c r="H243" s="50"/>
      <c r="I243" s="17"/>
    </row>
    <row r="244" spans="2:9">
      <c r="B244" s="5"/>
      <c r="C244" s="8"/>
      <c r="D244" s="66" t="s">
        <v>953</v>
      </c>
      <c r="E244" s="17" t="s">
        <v>1093</v>
      </c>
      <c r="F244" s="47">
        <f t="shared" si="30"/>
        <v>3474.5762711864409</v>
      </c>
      <c r="G244" s="47">
        <v>4100</v>
      </c>
      <c r="H244" s="50"/>
      <c r="I244" s="17"/>
    </row>
    <row r="245" spans="2:9">
      <c r="B245" s="5"/>
      <c r="C245" s="8"/>
      <c r="D245" s="68" t="s">
        <v>580</v>
      </c>
      <c r="E245" s="65" t="s">
        <v>1094</v>
      </c>
      <c r="F245" s="47">
        <f t="shared" si="30"/>
        <v>20000</v>
      </c>
      <c r="G245" s="47">
        <v>23600</v>
      </c>
      <c r="H245" s="50"/>
      <c r="I245" s="17"/>
    </row>
    <row r="246" spans="2:9">
      <c r="B246" s="5"/>
      <c r="C246" s="8"/>
      <c r="D246" s="68" t="s">
        <v>579</v>
      </c>
      <c r="E246" s="17" t="s">
        <v>1095</v>
      </c>
      <c r="F246" s="47">
        <f t="shared" si="30"/>
        <v>6101.6949152542375</v>
      </c>
      <c r="G246" s="47">
        <v>7200</v>
      </c>
      <c r="H246" s="50"/>
      <c r="I246" s="17"/>
    </row>
    <row r="247" spans="2:9">
      <c r="B247" s="5"/>
      <c r="C247" s="8"/>
      <c r="D247" s="43" t="s">
        <v>64</v>
      </c>
      <c r="E247" s="51" t="s">
        <v>63</v>
      </c>
      <c r="F247" s="47">
        <f t="shared" si="30"/>
        <v>5847.4576271186443</v>
      </c>
      <c r="G247" s="47">
        <v>6900</v>
      </c>
      <c r="H247" s="17"/>
      <c r="I247" s="17"/>
    </row>
    <row r="248" spans="2:9">
      <c r="B248" s="5"/>
      <c r="C248" s="8"/>
      <c r="D248" s="43" t="s">
        <v>994</v>
      </c>
      <c r="E248" s="17" t="s">
        <v>1096</v>
      </c>
      <c r="F248" s="47">
        <f t="shared" si="30"/>
        <v>20423.728813559323</v>
      </c>
      <c r="G248" s="47">
        <v>24100</v>
      </c>
      <c r="H248" s="50"/>
      <c r="I248" s="17"/>
    </row>
    <row r="249" spans="2:9">
      <c r="B249" s="5"/>
      <c r="C249" s="8"/>
      <c r="D249" s="43" t="s">
        <v>995</v>
      </c>
      <c r="E249" s="17" t="s">
        <v>1097</v>
      </c>
      <c r="F249" s="47">
        <f t="shared" si="30"/>
        <v>22457.627118644068</v>
      </c>
      <c r="G249" s="47">
        <v>26500</v>
      </c>
      <c r="H249" s="50"/>
      <c r="I249" s="17"/>
    </row>
    <row r="250" spans="2:9">
      <c r="B250" s="5"/>
      <c r="C250" s="8"/>
      <c r="D250" s="43" t="s">
        <v>996</v>
      </c>
      <c r="E250" s="17" t="s">
        <v>1098</v>
      </c>
      <c r="F250" s="47">
        <f t="shared" si="30"/>
        <v>22457.627118644068</v>
      </c>
      <c r="G250" s="47">
        <v>26500</v>
      </c>
      <c r="H250" s="50"/>
      <c r="I250" s="17"/>
    </row>
    <row r="251" spans="2:9">
      <c r="B251" s="5"/>
      <c r="C251" s="8"/>
      <c r="D251" s="43" t="s">
        <v>997</v>
      </c>
      <c r="E251" s="17" t="s">
        <v>1099</v>
      </c>
      <c r="F251" s="47">
        <f t="shared" si="30"/>
        <v>22457.627118644068</v>
      </c>
      <c r="G251" s="47">
        <v>26500</v>
      </c>
      <c r="H251" s="50"/>
      <c r="I251" s="17"/>
    </row>
    <row r="252" spans="2:9">
      <c r="B252" s="5"/>
      <c r="C252" s="8"/>
      <c r="D252" s="43" t="s">
        <v>998</v>
      </c>
      <c r="E252" s="17" t="s">
        <v>1075</v>
      </c>
      <c r="F252" s="47">
        <f t="shared" si="30"/>
        <v>22203.389830508477</v>
      </c>
      <c r="G252" s="47">
        <v>26200</v>
      </c>
      <c r="H252" s="50"/>
      <c r="I252" s="17"/>
    </row>
    <row r="253" spans="2:9">
      <c r="B253" s="5"/>
      <c r="C253" s="8"/>
      <c r="D253" s="43" t="s">
        <v>999</v>
      </c>
      <c r="E253" s="17" t="s">
        <v>1076</v>
      </c>
      <c r="F253" s="47">
        <f t="shared" si="30"/>
        <v>8813.5593220338997</v>
      </c>
      <c r="G253" s="47">
        <v>10400</v>
      </c>
      <c r="H253" s="50"/>
      <c r="I253" s="17"/>
    </row>
    <row r="254" spans="2:9">
      <c r="B254" s="5"/>
      <c r="C254" s="8"/>
      <c r="D254" s="43" t="s">
        <v>1000</v>
      </c>
      <c r="E254" s="17" t="s">
        <v>1077</v>
      </c>
      <c r="F254" s="47">
        <f t="shared" si="30"/>
        <v>17118.644067796609</v>
      </c>
      <c r="G254" s="47">
        <v>20200</v>
      </c>
      <c r="H254" s="50"/>
      <c r="I254" s="17"/>
    </row>
    <row r="255" spans="2:9">
      <c r="B255" s="5"/>
      <c r="C255" s="8"/>
      <c r="D255" s="43" t="s">
        <v>31</v>
      </c>
      <c r="E255" s="17" t="s">
        <v>1078</v>
      </c>
      <c r="F255" s="47">
        <f t="shared" si="30"/>
        <v>7203.3898305084749</v>
      </c>
      <c r="G255" s="47">
        <v>8500</v>
      </c>
      <c r="H255" s="50"/>
      <c r="I255" s="17"/>
    </row>
    <row r="256" spans="2:9">
      <c r="B256" s="5"/>
      <c r="C256" s="8" t="s">
        <v>296</v>
      </c>
      <c r="D256" s="43"/>
      <c r="E256" s="51"/>
      <c r="F256" s="47"/>
      <c r="G256" s="47"/>
      <c r="H256" s="3"/>
      <c r="I256" s="17"/>
    </row>
    <row r="257" spans="2:12">
      <c r="B257" s="5"/>
      <c r="C257" s="8"/>
      <c r="D257" s="43" t="s">
        <v>946</v>
      </c>
      <c r="E257" s="17" t="s">
        <v>1101</v>
      </c>
      <c r="F257" s="47">
        <f>G257/1.18</f>
        <v>2881.3559322033898</v>
      </c>
      <c r="G257" s="47">
        <v>3400</v>
      </c>
      <c r="H257" s="50"/>
      <c r="I257" s="17"/>
    </row>
    <row r="258" spans="2:12">
      <c r="B258" s="5"/>
      <c r="C258" s="8"/>
      <c r="D258" s="43" t="s">
        <v>30</v>
      </c>
      <c r="E258" s="17" t="s">
        <v>1102</v>
      </c>
      <c r="F258" s="47">
        <f>G258/1.18</f>
        <v>7796.610169491526</v>
      </c>
      <c r="G258" s="47">
        <v>9200</v>
      </c>
      <c r="H258" s="17"/>
      <c r="I258" s="17"/>
    </row>
    <row r="259" spans="2:12">
      <c r="B259" s="5"/>
      <c r="C259" s="8"/>
      <c r="D259" s="43" t="s">
        <v>373</v>
      </c>
      <c r="E259" s="17" t="s">
        <v>1103</v>
      </c>
      <c r="F259" s="47">
        <f>G259/1.18</f>
        <v>7372.8813559322034</v>
      </c>
      <c r="G259" s="47">
        <v>8700</v>
      </c>
      <c r="H259" s="17"/>
      <c r="I259" s="17"/>
    </row>
    <row r="260" spans="2:12">
      <c r="B260" s="5"/>
      <c r="C260" s="8"/>
      <c r="D260" s="43" t="s">
        <v>62</v>
      </c>
      <c r="E260" s="17" t="s">
        <v>1104</v>
      </c>
      <c r="F260" s="47">
        <f>G260/1.18</f>
        <v>8983.0508474576272</v>
      </c>
      <c r="G260" s="47">
        <v>10600</v>
      </c>
      <c r="H260" s="17"/>
      <c r="I260" s="17"/>
    </row>
    <row r="261" spans="2:12">
      <c r="B261" s="5"/>
      <c r="C261" s="8" t="s">
        <v>304</v>
      </c>
      <c r="D261" s="43"/>
      <c r="E261" s="51"/>
      <c r="F261" s="47"/>
      <c r="G261" s="47"/>
      <c r="H261" s="3"/>
      <c r="I261" s="17"/>
    </row>
    <row r="262" spans="2:12">
      <c r="B262" s="5"/>
      <c r="C262" s="8"/>
      <c r="D262" s="43" t="s">
        <v>358</v>
      </c>
      <c r="E262" s="51" t="s">
        <v>305</v>
      </c>
      <c r="F262" s="47">
        <f>G262/1.18</f>
        <v>61949.152542372882</v>
      </c>
      <c r="G262" s="47">
        <v>73100</v>
      </c>
      <c r="H262" s="17"/>
      <c r="I262" s="17"/>
    </row>
    <row r="263" spans="2:12">
      <c r="B263" s="5"/>
      <c r="C263" s="8"/>
      <c r="D263" s="43" t="s">
        <v>357</v>
      </c>
      <c r="E263" s="17" t="s">
        <v>915</v>
      </c>
      <c r="F263" s="47">
        <f>G263/1.18</f>
        <v>19491.525423728814</v>
      </c>
      <c r="G263" s="47">
        <v>23000</v>
      </c>
      <c r="H263" s="17"/>
      <c r="I263" s="17"/>
    </row>
    <row r="264" spans="2:12">
      <c r="B264" s="5"/>
      <c r="C264" s="8"/>
      <c r="D264" s="43" t="s">
        <v>306</v>
      </c>
      <c r="E264" s="17" t="s">
        <v>307</v>
      </c>
      <c r="F264" s="47">
        <f>G264/1.18</f>
        <v>200762.7118644068</v>
      </c>
      <c r="G264" s="47">
        <v>236900</v>
      </c>
      <c r="H264" s="75"/>
      <c r="I264" s="17"/>
    </row>
    <row r="265" spans="2:12">
      <c r="B265" s="5"/>
      <c r="C265" s="8"/>
      <c r="D265" s="68" t="s">
        <v>847</v>
      </c>
      <c r="E265" s="17" t="s">
        <v>896</v>
      </c>
      <c r="F265" s="47">
        <f>G265/1.18</f>
        <v>285847.45762711868</v>
      </c>
      <c r="G265" s="47">
        <v>337300</v>
      </c>
      <c r="H265" s="50"/>
      <c r="I265" s="17"/>
    </row>
    <row r="266" spans="2:12">
      <c r="B266" s="5"/>
      <c r="C266" s="8"/>
      <c r="D266" s="43" t="s">
        <v>356</v>
      </c>
      <c r="E266" s="51" t="s">
        <v>308</v>
      </c>
      <c r="F266" s="47">
        <f>G266/1.18</f>
        <v>4152.5423728813557</v>
      </c>
      <c r="G266" s="47">
        <v>4900</v>
      </c>
      <c r="H266" s="74"/>
      <c r="I266" s="17"/>
    </row>
    <row r="267" spans="2:12">
      <c r="H267" s="92"/>
    </row>
    <row r="268" spans="2:12" s="11" customFormat="1">
      <c r="B268" s="6"/>
      <c r="C268" s="7"/>
      <c r="D268" s="58" t="s">
        <v>395</v>
      </c>
      <c r="E268" s="56"/>
      <c r="F268" s="56"/>
      <c r="G268" s="42"/>
      <c r="H268" s="2"/>
    </row>
    <row r="269" spans="2:12" s="11" customFormat="1" ht="26.25">
      <c r="B269" s="6"/>
      <c r="C269" s="7"/>
      <c r="D269" s="72" t="s">
        <v>396</v>
      </c>
      <c r="E269" s="71" t="s">
        <v>397</v>
      </c>
      <c r="F269" s="63"/>
      <c r="G269" s="80" t="s">
        <v>658</v>
      </c>
    </row>
    <row r="270" spans="2:12" s="11" customFormat="1" ht="90">
      <c r="B270" s="6"/>
      <c r="C270" s="7"/>
      <c r="D270" s="72" t="s">
        <v>398</v>
      </c>
      <c r="E270" s="71" t="s">
        <v>620</v>
      </c>
      <c r="F270" s="108"/>
      <c r="G270" s="109"/>
      <c r="H270" s="110"/>
      <c r="I270" s="110"/>
      <c r="J270" s="110"/>
      <c r="K270" s="110"/>
      <c r="L270" s="110"/>
    </row>
    <row r="271" spans="2:12" s="11" customFormat="1" ht="77.25">
      <c r="B271" s="6"/>
      <c r="C271" s="7"/>
      <c r="D271" s="72" t="s">
        <v>621</v>
      </c>
      <c r="E271" s="71" t="s">
        <v>622</v>
      </c>
      <c r="F271" s="108"/>
      <c r="G271" s="109"/>
      <c r="H271" s="110"/>
      <c r="I271" s="110"/>
      <c r="J271" s="110"/>
      <c r="K271" s="110"/>
      <c r="L271" s="110"/>
    </row>
    <row r="272" spans="2:12" s="11" customFormat="1" ht="51.75">
      <c r="B272" s="6"/>
      <c r="C272" s="7"/>
      <c r="D272" s="72" t="s">
        <v>399</v>
      </c>
      <c r="E272" s="71" t="s">
        <v>400</v>
      </c>
      <c r="F272" s="108"/>
      <c r="G272" s="109"/>
      <c r="H272" s="110"/>
      <c r="I272" s="110"/>
      <c r="J272" s="110"/>
      <c r="K272" s="110"/>
      <c r="L272" s="110"/>
    </row>
    <row r="273" spans="2:12" s="11" customFormat="1" ht="64.5">
      <c r="B273" s="6"/>
      <c r="C273" s="7"/>
      <c r="D273" s="72" t="s">
        <v>401</v>
      </c>
      <c r="E273" s="71" t="s">
        <v>402</v>
      </c>
      <c r="F273" s="108"/>
      <c r="G273" s="109"/>
      <c r="H273" s="110"/>
      <c r="I273" s="110"/>
      <c r="J273" s="110"/>
      <c r="K273" s="110"/>
      <c r="L273" s="110"/>
    </row>
    <row r="274" spans="2:12" s="11" customFormat="1" ht="39">
      <c r="B274" s="6"/>
      <c r="C274" s="7"/>
      <c r="D274" s="72" t="s">
        <v>403</v>
      </c>
      <c r="E274" s="71" t="s">
        <v>419</v>
      </c>
      <c r="F274" s="108"/>
      <c r="G274" s="109"/>
      <c r="H274" s="110"/>
      <c r="I274" s="110"/>
      <c r="J274" s="110"/>
      <c r="K274" s="110"/>
      <c r="L274" s="110"/>
    </row>
    <row r="275" spans="2:12" s="11" customFormat="1" ht="77.25">
      <c r="B275" s="6"/>
      <c r="C275" s="7"/>
      <c r="D275" s="72" t="s">
        <v>623</v>
      </c>
      <c r="E275" s="71" t="s">
        <v>624</v>
      </c>
      <c r="F275" s="108"/>
      <c r="G275" s="109"/>
      <c r="H275" s="110"/>
      <c r="I275" s="110"/>
      <c r="J275" s="110"/>
      <c r="K275" s="110"/>
      <c r="L275" s="110"/>
    </row>
    <row r="276" spans="2:12" s="11" customFormat="1" ht="51.75">
      <c r="B276" s="6"/>
      <c r="C276" s="7"/>
      <c r="D276" s="72" t="s">
        <v>625</v>
      </c>
      <c r="E276" s="71" t="s">
        <v>626</v>
      </c>
      <c r="F276" s="63"/>
      <c r="G276" s="42"/>
    </row>
    <row r="277" spans="2:12" s="11" customFormat="1" ht="141">
      <c r="B277" s="6"/>
      <c r="C277" s="7"/>
      <c r="D277" s="72" t="s">
        <v>627</v>
      </c>
      <c r="E277" s="71" t="s">
        <v>628</v>
      </c>
      <c r="F277" s="63"/>
      <c r="G277" s="42"/>
    </row>
    <row r="278" spans="2:12" ht="51.75">
      <c r="D278" s="72" t="s">
        <v>629</v>
      </c>
      <c r="E278" s="71" t="s">
        <v>630</v>
      </c>
      <c r="H278" s="11"/>
    </row>
    <row r="279" spans="2:12" ht="26.25" customHeight="1">
      <c r="D279" s="72" t="s">
        <v>631</v>
      </c>
      <c r="E279" s="71" t="s">
        <v>632</v>
      </c>
    </row>
    <row r="280" spans="2:12" ht="15.75" customHeight="1">
      <c r="D280" s="72" t="s">
        <v>404</v>
      </c>
      <c r="E280" s="71" t="s">
        <v>405</v>
      </c>
    </row>
    <row r="281" spans="2:12" ht="26.25">
      <c r="D281" s="72" t="s">
        <v>406</v>
      </c>
      <c r="E281" s="71" t="s">
        <v>407</v>
      </c>
    </row>
    <row r="282" spans="2:12">
      <c r="D282" s="72" t="s">
        <v>408</v>
      </c>
      <c r="E282" s="71" t="s">
        <v>409</v>
      </c>
    </row>
  </sheetData>
  <sheetProtection deleteColumns="0" deleteRows="0"/>
  <mergeCells count="6">
    <mergeCell ref="I7:I8"/>
    <mergeCell ref="H7:H8"/>
    <mergeCell ref="B7:D8"/>
    <mergeCell ref="G7:G8"/>
    <mergeCell ref="E7:E8"/>
    <mergeCell ref="F7:F8"/>
  </mergeCells>
  <phoneticPr fontId="64" type="noConversion"/>
  <hyperlinks>
    <hyperlink ref="C3" r:id="rId1"/>
    <hyperlink ref="G269" location="Содержание!A1" display="Вернуться к содержанию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3"/>
  <sheetViews>
    <sheetView zoomScale="85" zoomScaleNormal="85" zoomScaleSheetLayoutView="70" workbookViewId="0">
      <selection activeCell="H1" sqref="H1:H1048576"/>
    </sheetView>
  </sheetViews>
  <sheetFormatPr defaultColWidth="9.140625" defaultRowHeight="15.75" outlineLevelCol="1"/>
  <cols>
    <col min="1" max="1" width="2.28515625" style="1" customWidth="1"/>
    <col min="2" max="2" width="2.140625" style="6" customWidth="1"/>
    <col min="3" max="3" width="2.140625" style="7" customWidth="1"/>
    <col min="4" max="4" width="24.5703125" style="42" customWidth="1"/>
    <col min="5" max="5" width="72.28515625" style="56" customWidth="1" outlineLevel="1"/>
    <col min="6" max="6" width="17.28515625" style="56" customWidth="1" outlineLevel="1"/>
    <col min="7" max="7" width="17.5703125" style="45" customWidth="1"/>
    <col min="8" max="8" width="27" style="2" bestFit="1" customWidth="1"/>
    <col min="9" max="9" width="22.85546875" style="11" bestFit="1" customWidth="1"/>
    <col min="10" max="16384" width="9.140625" style="1"/>
  </cols>
  <sheetData>
    <row r="3" spans="2:9" ht="22.5" customHeight="1">
      <c r="B3" s="1"/>
      <c r="C3" s="10" t="s">
        <v>352</v>
      </c>
      <c r="E3" s="11"/>
      <c r="F3" s="11"/>
      <c r="G3" s="80" t="s">
        <v>658</v>
      </c>
      <c r="H3" s="80"/>
    </row>
    <row r="4" spans="2:9" ht="15" customHeight="1">
      <c r="B4" s="10"/>
      <c r="E4" s="11"/>
      <c r="F4" s="11"/>
    </row>
    <row r="5" spans="2:9" ht="20.25">
      <c r="B5" s="9" t="s">
        <v>1037</v>
      </c>
      <c r="E5" s="11"/>
      <c r="F5"/>
    </row>
    <row r="6" spans="2:9" ht="20.25">
      <c r="B6" s="9"/>
      <c r="E6" s="11"/>
      <c r="F6" s="11"/>
    </row>
    <row r="7" spans="2:9" ht="14.25" customHeight="1">
      <c r="B7" s="127" t="s">
        <v>348</v>
      </c>
      <c r="C7" s="128"/>
      <c r="D7" s="129"/>
      <c r="E7" s="135" t="s">
        <v>286</v>
      </c>
      <c r="F7" s="137" t="s">
        <v>940</v>
      </c>
      <c r="G7" s="133" t="s">
        <v>941</v>
      </c>
      <c r="H7" s="126" t="s">
        <v>234</v>
      </c>
      <c r="I7" s="126" t="s">
        <v>648</v>
      </c>
    </row>
    <row r="8" spans="2:9" s="4" customFormat="1" ht="57.75" customHeight="1">
      <c r="B8" s="130"/>
      <c r="C8" s="131"/>
      <c r="D8" s="132"/>
      <c r="E8" s="136"/>
      <c r="F8" s="137"/>
      <c r="G8" s="134"/>
      <c r="H8" s="126" t="s">
        <v>349</v>
      </c>
      <c r="I8" s="126" t="s">
        <v>349</v>
      </c>
    </row>
    <row r="9" spans="2:9">
      <c r="B9" s="5" t="s">
        <v>906</v>
      </c>
      <c r="C9" s="8"/>
      <c r="D9" s="43"/>
      <c r="E9" s="17"/>
      <c r="F9" s="47"/>
      <c r="G9" s="47"/>
      <c r="H9" s="3"/>
      <c r="I9" s="17"/>
    </row>
    <row r="10" spans="2:9">
      <c r="B10" s="5"/>
      <c r="C10" s="8"/>
      <c r="D10" s="43" t="s">
        <v>850</v>
      </c>
      <c r="E10" s="17" t="s">
        <v>985</v>
      </c>
      <c r="F10" s="47">
        <f t="shared" ref="F10:F20" si="0">G10/1.18</f>
        <v>211864.40677966102</v>
      </c>
      <c r="G10" s="47">
        <v>250000</v>
      </c>
      <c r="H10" s="74"/>
      <c r="I10" s="17"/>
    </row>
    <row r="11" spans="2:9">
      <c r="B11" s="5"/>
      <c r="C11" s="8"/>
      <c r="D11" s="43" t="s">
        <v>851</v>
      </c>
      <c r="E11" s="17" t="s">
        <v>986</v>
      </c>
      <c r="F11" s="47">
        <f t="shared" si="0"/>
        <v>355932.20338983054</v>
      </c>
      <c r="G11" s="47">
        <v>420000</v>
      </c>
      <c r="H11" s="74"/>
      <c r="I11" s="17"/>
    </row>
    <row r="12" spans="2:9">
      <c r="B12" s="5"/>
      <c r="C12" s="8"/>
      <c r="D12" s="43" t="s">
        <v>852</v>
      </c>
      <c r="E12" s="17" t="s">
        <v>987</v>
      </c>
      <c r="F12" s="47">
        <f t="shared" si="0"/>
        <v>728813.55932203389</v>
      </c>
      <c r="G12" s="47">
        <v>860000</v>
      </c>
      <c r="H12" s="3"/>
      <c r="I12" s="17"/>
    </row>
    <row r="13" spans="2:9">
      <c r="B13" s="5"/>
      <c r="C13" s="8"/>
      <c r="D13" s="57" t="s">
        <v>853</v>
      </c>
      <c r="E13" s="17" t="s">
        <v>988</v>
      </c>
      <c r="F13" s="47">
        <f t="shared" si="0"/>
        <v>847457.62711864407</v>
      </c>
      <c r="G13" s="47">
        <v>1000000</v>
      </c>
      <c r="H13" s="75"/>
      <c r="I13" s="17"/>
    </row>
    <row r="14" spans="2:9">
      <c r="B14" s="5"/>
      <c r="C14" s="8"/>
      <c r="D14" s="57" t="s">
        <v>854</v>
      </c>
      <c r="E14" s="17" t="s">
        <v>1035</v>
      </c>
      <c r="F14" s="47">
        <f t="shared" si="0"/>
        <v>1822033.8983050848</v>
      </c>
      <c r="G14" s="47">
        <v>2150000</v>
      </c>
      <c r="H14" s="75"/>
      <c r="I14" s="17"/>
    </row>
    <row r="15" spans="2:9">
      <c r="B15" s="5"/>
      <c r="C15" s="8"/>
      <c r="D15" s="68" t="s">
        <v>855</v>
      </c>
      <c r="E15" s="49" t="s">
        <v>914</v>
      </c>
      <c r="F15" s="47">
        <f t="shared" si="0"/>
        <v>127118.64406779662</v>
      </c>
      <c r="G15" s="47">
        <v>150000</v>
      </c>
      <c r="H15" s="50"/>
      <c r="I15" s="17"/>
    </row>
    <row r="16" spans="2:9">
      <c r="B16" s="5"/>
      <c r="C16" s="8"/>
      <c r="D16" s="68" t="s">
        <v>856</v>
      </c>
      <c r="E16" s="49" t="s">
        <v>989</v>
      </c>
      <c r="F16" s="47">
        <f t="shared" si="0"/>
        <v>593220.3389830509</v>
      </c>
      <c r="G16" s="47">
        <v>700000</v>
      </c>
      <c r="H16" s="50"/>
      <c r="I16" s="17"/>
    </row>
    <row r="17" spans="2:9">
      <c r="B17" s="5"/>
      <c r="C17" s="8"/>
      <c r="D17" s="57" t="s">
        <v>1105</v>
      </c>
      <c r="E17" s="49" t="s">
        <v>905</v>
      </c>
      <c r="F17" s="47">
        <f t="shared" si="0"/>
        <v>11864.406779661018</v>
      </c>
      <c r="G17" s="47">
        <v>14000</v>
      </c>
      <c r="H17" s="75"/>
      <c r="I17" s="17"/>
    </row>
    <row r="18" spans="2:9">
      <c r="B18" s="5"/>
      <c r="C18" s="8"/>
      <c r="D18" s="68"/>
      <c r="E18" s="49"/>
      <c r="F18" s="47"/>
      <c r="G18" s="47"/>
      <c r="H18" s="50"/>
      <c r="I18" s="17"/>
    </row>
    <row r="19" spans="2:9">
      <c r="B19" s="5" t="s">
        <v>857</v>
      </c>
      <c r="C19" s="8"/>
      <c r="D19" s="57"/>
      <c r="E19" s="49"/>
      <c r="F19" s="47"/>
      <c r="G19" s="47"/>
      <c r="H19" s="75"/>
      <c r="I19" s="17"/>
    </row>
    <row r="20" spans="2:9">
      <c r="B20" s="5"/>
      <c r="C20" s="8"/>
      <c r="D20" s="68" t="s">
        <v>858</v>
      </c>
      <c r="E20" s="49" t="s">
        <v>939</v>
      </c>
      <c r="F20" s="47">
        <f t="shared" si="0"/>
        <v>830508.47457627126</v>
      </c>
      <c r="G20" s="47">
        <v>980000</v>
      </c>
      <c r="H20" s="50"/>
      <c r="I20" s="17"/>
    </row>
    <row r="23" spans="2:9">
      <c r="E23" s="11"/>
    </row>
  </sheetData>
  <sheetProtection deleteColumns="0" deleteRows="0"/>
  <mergeCells count="6">
    <mergeCell ref="I7:I8"/>
    <mergeCell ref="B7:D8"/>
    <mergeCell ref="E7:E8"/>
    <mergeCell ref="F7:F8"/>
    <mergeCell ref="G7:G8"/>
    <mergeCell ref="H7:H8"/>
  </mergeCells>
  <hyperlinks>
    <hyperlink ref="C3" r:id="rId1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7" fitToHeight="3" orientation="portrait" r:id="rId2"/>
  <headerFooter alignWithMargins="0">
    <oddFooter>&amp;C&amp;P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9"/>
  <sheetViews>
    <sheetView zoomScale="80" zoomScaleNormal="80" workbookViewId="0">
      <selection activeCell="H1" sqref="H1:H1048576"/>
    </sheetView>
  </sheetViews>
  <sheetFormatPr defaultColWidth="9.140625" defaultRowHeight="15.75"/>
  <cols>
    <col min="1" max="1" width="2.28515625" style="11" customWidth="1"/>
    <col min="2" max="2" width="2.140625" style="6" customWidth="1"/>
    <col min="3" max="3" width="2.140625" style="7" customWidth="1"/>
    <col min="4" max="4" width="14.85546875" style="42" customWidth="1"/>
    <col min="5" max="5" width="102.42578125" style="42" customWidth="1"/>
    <col min="6" max="7" width="15.140625" style="45" customWidth="1"/>
    <col min="8" max="16384" width="9.140625" style="11"/>
  </cols>
  <sheetData>
    <row r="3" spans="2:7" ht="22.5" customHeight="1">
      <c r="B3" s="11"/>
      <c r="C3" s="18" t="s">
        <v>499</v>
      </c>
      <c r="G3" s="80" t="s">
        <v>658</v>
      </c>
    </row>
    <row r="4" spans="2:7" ht="15" customHeight="1">
      <c r="B4" s="10"/>
    </row>
    <row r="5" spans="2:7" ht="20.25">
      <c r="B5" s="9" t="s">
        <v>1038</v>
      </c>
    </row>
    <row r="6" spans="2:7" ht="13.5" customHeight="1">
      <c r="B6" s="9"/>
    </row>
    <row r="7" spans="2:7" ht="14.25" customHeight="1">
      <c r="B7" s="138" t="s">
        <v>348</v>
      </c>
      <c r="C7" s="138"/>
      <c r="D7" s="138"/>
      <c r="E7" s="139" t="s">
        <v>286</v>
      </c>
      <c r="F7" s="137" t="s">
        <v>940</v>
      </c>
      <c r="G7" s="133" t="s">
        <v>941</v>
      </c>
    </row>
    <row r="8" spans="2:7" s="16" customFormat="1" ht="42.75" customHeight="1">
      <c r="B8" s="138"/>
      <c r="C8" s="138"/>
      <c r="D8" s="138"/>
      <c r="E8" s="139"/>
      <c r="F8" s="137"/>
      <c r="G8" s="134"/>
    </row>
    <row r="9" spans="2:7">
      <c r="B9" s="5" t="s">
        <v>509</v>
      </c>
      <c r="C9" s="8"/>
      <c r="D9" s="43"/>
      <c r="E9" s="43"/>
      <c r="F9" s="46"/>
    </row>
    <row r="10" spans="2:7">
      <c r="B10" s="5"/>
      <c r="C10" s="8"/>
      <c r="D10" s="44" t="s">
        <v>510</v>
      </c>
      <c r="E10" s="119" t="s">
        <v>511</v>
      </c>
      <c r="F10" s="47" t="s">
        <v>592</v>
      </c>
      <c r="G10" s="47" t="s">
        <v>592</v>
      </c>
    </row>
    <row r="11" spans="2:7">
      <c r="B11" s="5"/>
      <c r="C11" s="8"/>
      <c r="D11" s="44" t="s">
        <v>512</v>
      </c>
      <c r="E11" s="119" t="s">
        <v>513</v>
      </c>
      <c r="F11" s="47" t="s">
        <v>592</v>
      </c>
      <c r="G11" s="47" t="s">
        <v>592</v>
      </c>
    </row>
    <row r="12" spans="2:7">
      <c r="B12" s="5"/>
      <c r="C12" s="8"/>
      <c r="D12" s="44" t="s">
        <v>514</v>
      </c>
      <c r="E12" s="119" t="s">
        <v>515</v>
      </c>
      <c r="F12" s="47" t="s">
        <v>592</v>
      </c>
      <c r="G12" s="47" t="s">
        <v>592</v>
      </c>
    </row>
    <row r="13" spans="2:7">
      <c r="B13" s="5"/>
      <c r="C13" s="8"/>
      <c r="D13" s="44" t="s">
        <v>516</v>
      </c>
      <c r="E13" s="119" t="s">
        <v>517</v>
      </c>
      <c r="F13" s="47" t="s">
        <v>592</v>
      </c>
      <c r="G13" s="47" t="s">
        <v>592</v>
      </c>
    </row>
    <row r="14" spans="2:7">
      <c r="B14" s="5"/>
      <c r="C14" s="8"/>
      <c r="D14" s="43"/>
      <c r="E14" s="17"/>
      <c r="F14" s="47" t="s">
        <v>592</v>
      </c>
      <c r="G14" s="47" t="s">
        <v>592</v>
      </c>
    </row>
    <row r="15" spans="2:7">
      <c r="B15" s="5" t="s">
        <v>518</v>
      </c>
      <c r="C15" s="8"/>
      <c r="D15" s="43"/>
      <c r="E15" s="17"/>
      <c r="F15" s="47" t="s">
        <v>592</v>
      </c>
      <c r="G15" s="47" t="s">
        <v>592</v>
      </c>
    </row>
    <row r="16" spans="2:7">
      <c r="B16" s="5"/>
      <c r="C16" s="8"/>
      <c r="D16" s="44">
        <v>4414</v>
      </c>
      <c r="E16" s="119" t="s">
        <v>519</v>
      </c>
      <c r="F16" s="47" t="s">
        <v>592</v>
      </c>
      <c r="G16" s="47" t="s">
        <v>592</v>
      </c>
    </row>
    <row r="17" spans="1:7">
      <c r="B17" s="5"/>
      <c r="C17" s="8" t="s">
        <v>520</v>
      </c>
      <c r="D17" s="43"/>
      <c r="E17" s="119"/>
      <c r="F17" s="47" t="s">
        <v>592</v>
      </c>
      <c r="G17" s="47" t="s">
        <v>592</v>
      </c>
    </row>
    <row r="18" spans="1:7">
      <c r="B18" s="5"/>
      <c r="C18" s="8"/>
      <c r="D18" s="44">
        <v>3308</v>
      </c>
      <c r="E18" s="119" t="s">
        <v>521</v>
      </c>
      <c r="F18" s="47" t="s">
        <v>592</v>
      </c>
      <c r="G18" s="47" t="s">
        <v>592</v>
      </c>
    </row>
    <row r="19" spans="1:7">
      <c r="B19" s="5"/>
      <c r="C19" s="8"/>
      <c r="D19" s="44">
        <v>3309</v>
      </c>
      <c r="E19" s="119" t="s">
        <v>522</v>
      </c>
      <c r="F19" s="47" t="s">
        <v>592</v>
      </c>
      <c r="G19" s="47" t="s">
        <v>592</v>
      </c>
    </row>
    <row r="20" spans="1:7">
      <c r="B20" s="5"/>
      <c r="C20" s="8"/>
      <c r="D20" s="44">
        <v>3333</v>
      </c>
      <c r="E20" s="119" t="s">
        <v>523</v>
      </c>
      <c r="F20" s="47" t="s">
        <v>592</v>
      </c>
      <c r="G20" s="47" t="s">
        <v>592</v>
      </c>
    </row>
    <row r="21" spans="1:7">
      <c r="B21" s="5"/>
      <c r="C21" s="8"/>
      <c r="D21" s="44">
        <v>4433</v>
      </c>
      <c r="E21" s="119" t="s">
        <v>523</v>
      </c>
      <c r="F21" s="47" t="s">
        <v>592</v>
      </c>
      <c r="G21" s="47" t="s">
        <v>592</v>
      </c>
    </row>
    <row r="22" spans="1:7">
      <c r="B22" s="5"/>
      <c r="C22" s="8"/>
      <c r="D22" s="44">
        <v>3339</v>
      </c>
      <c r="E22" s="119" t="s">
        <v>524</v>
      </c>
      <c r="F22" s="47" t="s">
        <v>592</v>
      </c>
      <c r="G22" s="47" t="s">
        <v>592</v>
      </c>
    </row>
    <row r="23" spans="1:7">
      <c r="B23" s="5"/>
      <c r="C23" s="8"/>
      <c r="D23" s="44">
        <v>4400</v>
      </c>
      <c r="E23" s="119" t="s">
        <v>525</v>
      </c>
      <c r="F23" s="47" t="s">
        <v>592</v>
      </c>
      <c r="G23" s="47" t="s">
        <v>592</v>
      </c>
    </row>
    <row r="24" spans="1:7">
      <c r="B24" s="5"/>
      <c r="C24" s="8"/>
      <c r="D24" s="44">
        <v>4401</v>
      </c>
      <c r="E24" s="119" t="s">
        <v>526</v>
      </c>
      <c r="F24" s="47" t="s">
        <v>592</v>
      </c>
      <c r="G24" s="47" t="s">
        <v>592</v>
      </c>
    </row>
    <row r="25" spans="1:7">
      <c r="B25" s="5"/>
      <c r="C25" s="8"/>
      <c r="D25" s="44">
        <v>3401</v>
      </c>
      <c r="E25" s="119" t="s">
        <v>593</v>
      </c>
      <c r="F25" s="47" t="s">
        <v>592</v>
      </c>
      <c r="G25" s="47" t="s">
        <v>592</v>
      </c>
    </row>
    <row r="26" spans="1:7">
      <c r="B26" s="5"/>
      <c r="C26" s="8"/>
      <c r="D26" s="44">
        <v>3402</v>
      </c>
      <c r="E26" s="119" t="s">
        <v>594</v>
      </c>
      <c r="F26" s="47" t="s">
        <v>592</v>
      </c>
      <c r="G26" s="47" t="s">
        <v>592</v>
      </c>
    </row>
    <row r="27" spans="1:7">
      <c r="B27" s="5"/>
      <c r="C27" s="8" t="s">
        <v>527</v>
      </c>
      <c r="D27" s="43"/>
      <c r="E27" s="119"/>
      <c r="F27" s="47" t="s">
        <v>592</v>
      </c>
      <c r="G27" s="47" t="s">
        <v>592</v>
      </c>
    </row>
    <row r="28" spans="1:7">
      <c r="A28" s="13"/>
      <c r="B28" s="5"/>
      <c r="C28" s="8"/>
      <c r="D28" s="44">
        <v>4318</v>
      </c>
      <c r="E28" s="119" t="s">
        <v>528</v>
      </c>
      <c r="F28" s="47" t="s">
        <v>592</v>
      </c>
      <c r="G28" s="47" t="s">
        <v>592</v>
      </c>
    </row>
    <row r="29" spans="1:7">
      <c r="A29" s="13"/>
      <c r="B29" s="5"/>
      <c r="C29" s="8"/>
      <c r="D29" s="44">
        <v>4350</v>
      </c>
      <c r="E29" s="119" t="s">
        <v>529</v>
      </c>
      <c r="F29" s="47" t="s">
        <v>592</v>
      </c>
      <c r="G29" s="47" t="s">
        <v>592</v>
      </c>
    </row>
    <row r="30" spans="1:7">
      <c r="A30" s="13"/>
      <c r="B30" s="5"/>
      <c r="C30" s="8"/>
      <c r="D30" s="44">
        <v>4352</v>
      </c>
      <c r="E30" s="119" t="s">
        <v>530</v>
      </c>
      <c r="F30" s="47" t="s">
        <v>592</v>
      </c>
      <c r="G30" s="47" t="s">
        <v>592</v>
      </c>
    </row>
    <row r="31" spans="1:7">
      <c r="A31" s="13"/>
      <c r="B31" s="5"/>
      <c r="C31" s="8"/>
      <c r="D31" s="44">
        <v>4375</v>
      </c>
      <c r="E31" s="119" t="s">
        <v>531</v>
      </c>
      <c r="F31" s="47" t="s">
        <v>592</v>
      </c>
      <c r="G31" s="47" t="s">
        <v>592</v>
      </c>
    </row>
    <row r="32" spans="1:7">
      <c r="A32" s="13"/>
      <c r="B32" s="5"/>
      <c r="C32" s="8"/>
      <c r="D32" s="44">
        <v>4376</v>
      </c>
      <c r="E32" s="119" t="s">
        <v>532</v>
      </c>
      <c r="F32" s="47" t="s">
        <v>592</v>
      </c>
      <c r="G32" s="47" t="s">
        <v>592</v>
      </c>
    </row>
    <row r="33" spans="1:7">
      <c r="A33" s="13"/>
      <c r="B33" s="5"/>
      <c r="C33" s="8"/>
      <c r="D33" s="44">
        <v>6295</v>
      </c>
      <c r="E33" s="119" t="s">
        <v>533</v>
      </c>
      <c r="F33" s="47" t="s">
        <v>592</v>
      </c>
      <c r="G33" s="47" t="s">
        <v>592</v>
      </c>
    </row>
    <row r="34" spans="1:7">
      <c r="A34" s="13"/>
      <c r="B34" s="5"/>
      <c r="C34" s="8"/>
      <c r="D34" s="44">
        <v>6296</v>
      </c>
      <c r="E34" s="119" t="s">
        <v>534</v>
      </c>
      <c r="F34" s="47" t="s">
        <v>592</v>
      </c>
      <c r="G34" s="47" t="s">
        <v>592</v>
      </c>
    </row>
    <row r="35" spans="1:7">
      <c r="B35" s="5"/>
      <c r="C35" s="8"/>
      <c r="D35" s="44">
        <v>6297</v>
      </c>
      <c r="E35" s="119" t="s">
        <v>535</v>
      </c>
      <c r="F35" s="47" t="s">
        <v>592</v>
      </c>
      <c r="G35" s="47" t="s">
        <v>592</v>
      </c>
    </row>
    <row r="36" spans="1:7">
      <c r="B36" s="5"/>
      <c r="C36" s="8"/>
      <c r="D36" s="44">
        <v>6298</v>
      </c>
      <c r="E36" s="119" t="s">
        <v>536</v>
      </c>
      <c r="F36" s="47" t="s">
        <v>592</v>
      </c>
      <c r="G36" s="47" t="s">
        <v>592</v>
      </c>
    </row>
    <row r="37" spans="1:7">
      <c r="B37" s="5"/>
      <c r="C37" s="8" t="s">
        <v>537</v>
      </c>
      <c r="D37" s="43"/>
      <c r="E37" s="119"/>
      <c r="F37" s="47" t="s">
        <v>592</v>
      </c>
      <c r="G37" s="47" t="s">
        <v>592</v>
      </c>
    </row>
    <row r="38" spans="1:7">
      <c r="B38" s="5"/>
      <c r="C38" s="8"/>
      <c r="D38" s="44">
        <v>2324</v>
      </c>
      <c r="E38" s="119" t="s">
        <v>538</v>
      </c>
      <c r="F38" s="47" t="s">
        <v>592</v>
      </c>
      <c r="G38" s="47" t="s">
        <v>592</v>
      </c>
    </row>
    <row r="39" spans="1:7">
      <c r="B39" s="5"/>
      <c r="C39" s="8"/>
      <c r="D39" s="44" t="s">
        <v>539</v>
      </c>
      <c r="E39" s="119" t="s">
        <v>540</v>
      </c>
      <c r="F39" s="47" t="s">
        <v>592</v>
      </c>
      <c r="G39" s="47" t="s">
        <v>592</v>
      </c>
    </row>
    <row r="40" spans="1:7">
      <c r="B40" s="5"/>
      <c r="C40" s="8"/>
      <c r="D40" s="44" t="s">
        <v>541</v>
      </c>
      <c r="E40" s="119" t="s">
        <v>542</v>
      </c>
      <c r="F40" s="47" t="s">
        <v>592</v>
      </c>
      <c r="G40" s="47" t="s">
        <v>592</v>
      </c>
    </row>
    <row r="41" spans="1:7">
      <c r="B41" s="5"/>
      <c r="C41" s="8"/>
      <c r="D41" s="43"/>
      <c r="E41" s="119"/>
      <c r="F41" s="47" t="s">
        <v>592</v>
      </c>
      <c r="G41" s="47" t="s">
        <v>592</v>
      </c>
    </row>
    <row r="42" spans="1:7">
      <c r="A42" s="13"/>
      <c r="B42" s="5" t="s">
        <v>543</v>
      </c>
      <c r="C42" s="8"/>
      <c r="D42" s="43"/>
      <c r="E42" s="119"/>
      <c r="F42" s="47" t="s">
        <v>592</v>
      </c>
      <c r="G42" s="47" t="s">
        <v>592</v>
      </c>
    </row>
    <row r="43" spans="1:7">
      <c r="A43" s="13"/>
      <c r="B43" s="5"/>
      <c r="C43" s="8"/>
      <c r="D43" s="44">
        <v>3361</v>
      </c>
      <c r="E43" s="119" t="s">
        <v>544</v>
      </c>
      <c r="F43" s="47" t="s">
        <v>592</v>
      </c>
      <c r="G43" s="47" t="s">
        <v>592</v>
      </c>
    </row>
    <row r="44" spans="1:7">
      <c r="B44" s="5"/>
      <c r="C44" s="8"/>
      <c r="D44" s="44">
        <v>3364</v>
      </c>
      <c r="E44" s="119" t="s">
        <v>545</v>
      </c>
      <c r="F44" s="47" t="s">
        <v>592</v>
      </c>
      <c r="G44" s="47" t="s">
        <v>592</v>
      </c>
    </row>
    <row r="45" spans="1:7">
      <c r="B45" s="5"/>
      <c r="C45" s="8"/>
      <c r="D45" s="44">
        <v>3366</v>
      </c>
      <c r="E45" s="119" t="s">
        <v>546</v>
      </c>
      <c r="F45" s="47" t="s">
        <v>592</v>
      </c>
      <c r="G45" s="47" t="s">
        <v>592</v>
      </c>
    </row>
    <row r="46" spans="1:7">
      <c r="B46" s="5"/>
      <c r="C46" s="8"/>
      <c r="D46" s="44">
        <v>3377</v>
      </c>
      <c r="E46" s="119" t="s">
        <v>547</v>
      </c>
      <c r="F46" s="47" t="s">
        <v>592</v>
      </c>
      <c r="G46" s="47" t="s">
        <v>592</v>
      </c>
    </row>
    <row r="47" spans="1:7">
      <c r="B47" s="5"/>
      <c r="C47" s="8"/>
      <c r="D47" s="44">
        <v>4477</v>
      </c>
      <c r="E47" s="119" t="s">
        <v>548</v>
      </c>
      <c r="F47" s="47" t="s">
        <v>592</v>
      </c>
      <c r="G47" s="47" t="s">
        <v>592</v>
      </c>
    </row>
    <row r="48" spans="1:7">
      <c r="B48" s="5"/>
      <c r="C48" s="8"/>
      <c r="D48" s="44">
        <v>3379</v>
      </c>
      <c r="E48" s="119" t="s">
        <v>549</v>
      </c>
      <c r="F48" s="47" t="s">
        <v>592</v>
      </c>
      <c r="G48" s="47" t="s">
        <v>592</v>
      </c>
    </row>
    <row r="49" spans="2:7">
      <c r="B49" s="5"/>
      <c r="C49" s="8"/>
      <c r="D49" s="44">
        <v>4313</v>
      </c>
      <c r="E49" s="119" t="s">
        <v>550</v>
      </c>
      <c r="F49" s="47" t="s">
        <v>592</v>
      </c>
      <c r="G49" s="47" t="s">
        <v>592</v>
      </c>
    </row>
    <row r="50" spans="2:7">
      <c r="B50" s="5"/>
      <c r="C50" s="8"/>
      <c r="D50" s="44">
        <v>4380</v>
      </c>
      <c r="E50" s="119" t="s">
        <v>551</v>
      </c>
      <c r="F50" s="47" t="s">
        <v>592</v>
      </c>
      <c r="G50" s="47" t="s">
        <v>592</v>
      </c>
    </row>
    <row r="51" spans="2:7">
      <c r="B51" s="5"/>
      <c r="C51" s="8"/>
      <c r="D51" s="43"/>
      <c r="E51" s="119"/>
      <c r="F51" s="47" t="s">
        <v>592</v>
      </c>
      <c r="G51" s="47" t="s">
        <v>592</v>
      </c>
    </row>
    <row r="52" spans="2:7">
      <c r="B52" s="5" t="s">
        <v>37</v>
      </c>
      <c r="C52" s="8"/>
      <c r="D52" s="43"/>
      <c r="E52" s="119"/>
      <c r="F52" s="47" t="s">
        <v>592</v>
      </c>
      <c r="G52" s="47" t="s">
        <v>592</v>
      </c>
    </row>
    <row r="53" spans="2:7">
      <c r="B53" s="5"/>
      <c r="C53" s="8"/>
      <c r="D53" s="44">
        <v>4580</v>
      </c>
      <c r="E53" s="119" t="s">
        <v>38</v>
      </c>
      <c r="F53" s="47" t="s">
        <v>592</v>
      </c>
      <c r="G53" s="47" t="s">
        <v>592</v>
      </c>
    </row>
    <row r="54" spans="2:7">
      <c r="B54" s="5"/>
      <c r="C54" s="8"/>
      <c r="D54" s="44">
        <v>4581</v>
      </c>
      <c r="E54" s="119" t="s">
        <v>39</v>
      </c>
      <c r="F54" s="47" t="s">
        <v>592</v>
      </c>
      <c r="G54" s="47" t="s">
        <v>592</v>
      </c>
    </row>
    <row r="55" spans="2:7">
      <c r="B55" s="5"/>
      <c r="C55" s="8"/>
      <c r="D55" s="44">
        <v>4552</v>
      </c>
      <c r="E55" s="119" t="s">
        <v>40</v>
      </c>
      <c r="F55" s="47" t="s">
        <v>592</v>
      </c>
      <c r="G55" s="47" t="s">
        <v>592</v>
      </c>
    </row>
    <row r="56" spans="2:7">
      <c r="B56" s="5"/>
      <c r="C56" s="8"/>
      <c r="D56" s="44">
        <v>4582</v>
      </c>
      <c r="E56" s="119" t="s">
        <v>41</v>
      </c>
      <c r="F56" s="47" t="s">
        <v>592</v>
      </c>
      <c r="G56" s="47" t="s">
        <v>592</v>
      </c>
    </row>
    <row r="57" spans="2:7">
      <c r="B57" s="5"/>
      <c r="C57" s="8"/>
      <c r="D57" s="44">
        <v>5089</v>
      </c>
      <c r="E57" s="119" t="s">
        <v>42</v>
      </c>
      <c r="F57" s="47" t="s">
        <v>592</v>
      </c>
      <c r="G57" s="47" t="s">
        <v>592</v>
      </c>
    </row>
    <row r="58" spans="2:7">
      <c r="B58" s="5"/>
      <c r="C58" s="8"/>
      <c r="D58" s="44"/>
      <c r="E58" s="119"/>
      <c r="F58" s="47" t="s">
        <v>592</v>
      </c>
      <c r="G58" s="47" t="s">
        <v>592</v>
      </c>
    </row>
    <row r="59" spans="2:7">
      <c r="B59" s="5" t="s">
        <v>43</v>
      </c>
      <c r="C59" s="8"/>
      <c r="D59" s="43"/>
      <c r="E59" s="119"/>
      <c r="F59" s="47" t="s">
        <v>592</v>
      </c>
      <c r="G59" s="47" t="s">
        <v>592</v>
      </c>
    </row>
    <row r="60" spans="2:7">
      <c r="B60" s="5"/>
      <c r="C60" s="8"/>
      <c r="D60" s="44" t="s">
        <v>44</v>
      </c>
      <c r="E60" s="119" t="s">
        <v>45</v>
      </c>
      <c r="F60" s="47" t="s">
        <v>592</v>
      </c>
      <c r="G60" s="47" t="s">
        <v>592</v>
      </c>
    </row>
    <row r="61" spans="2:7">
      <c r="B61" s="5"/>
      <c r="C61" s="8"/>
      <c r="D61" s="44" t="s">
        <v>46</v>
      </c>
      <c r="E61" s="119" t="s">
        <v>47</v>
      </c>
      <c r="F61" s="47" t="s">
        <v>592</v>
      </c>
      <c r="G61" s="47" t="s">
        <v>592</v>
      </c>
    </row>
    <row r="62" spans="2:7">
      <c r="B62" s="5"/>
      <c r="C62" s="8"/>
      <c r="D62" s="44" t="s">
        <v>263</v>
      </c>
      <c r="E62" s="119" t="s">
        <v>48</v>
      </c>
      <c r="F62" s="47" t="s">
        <v>592</v>
      </c>
      <c r="G62" s="47" t="s">
        <v>592</v>
      </c>
    </row>
    <row r="63" spans="2:7">
      <c r="B63" s="5"/>
      <c r="C63" s="8"/>
      <c r="D63" s="43"/>
      <c r="E63" s="119"/>
      <c r="F63" s="47" t="s">
        <v>592</v>
      </c>
      <c r="G63" s="47" t="s">
        <v>592</v>
      </c>
    </row>
    <row r="64" spans="2:7">
      <c r="B64" s="5" t="s">
        <v>49</v>
      </c>
      <c r="C64" s="8"/>
      <c r="D64" s="43"/>
      <c r="E64" s="119"/>
      <c r="F64" s="47" t="s">
        <v>592</v>
      </c>
      <c r="G64" s="47" t="s">
        <v>592</v>
      </c>
    </row>
    <row r="65" spans="2:7">
      <c r="B65" s="5"/>
      <c r="C65" s="8"/>
      <c r="D65" s="44">
        <v>1598</v>
      </c>
      <c r="E65" s="119" t="s">
        <v>50</v>
      </c>
      <c r="F65" s="47" t="s">
        <v>592</v>
      </c>
      <c r="G65" s="47" t="s">
        <v>592</v>
      </c>
    </row>
    <row r="66" spans="2:7">
      <c r="B66" s="5"/>
      <c r="C66" s="8"/>
      <c r="D66" s="44">
        <v>5090</v>
      </c>
      <c r="E66" s="119" t="s">
        <v>51</v>
      </c>
      <c r="F66" s="47" t="s">
        <v>592</v>
      </c>
      <c r="G66" s="47" t="s">
        <v>592</v>
      </c>
    </row>
    <row r="67" spans="2:7">
      <c r="B67" s="5"/>
      <c r="C67" s="8"/>
      <c r="D67" s="44">
        <v>5095</v>
      </c>
      <c r="E67" s="119" t="s">
        <v>52</v>
      </c>
      <c r="F67" s="47" t="s">
        <v>592</v>
      </c>
      <c r="G67" s="47" t="s">
        <v>592</v>
      </c>
    </row>
    <row r="68" spans="2:7">
      <c r="B68" s="5"/>
      <c r="C68" s="8"/>
      <c r="D68" s="43"/>
      <c r="E68" s="119"/>
      <c r="F68" s="47" t="s">
        <v>592</v>
      </c>
      <c r="G68" s="47" t="s">
        <v>592</v>
      </c>
    </row>
    <row r="69" spans="2:7">
      <c r="B69" s="5" t="s">
        <v>53</v>
      </c>
      <c r="C69" s="8"/>
      <c r="D69" s="43"/>
      <c r="E69" s="119"/>
      <c r="F69" s="47" t="s">
        <v>592</v>
      </c>
      <c r="G69" s="47" t="s">
        <v>592</v>
      </c>
    </row>
    <row r="70" spans="2:7">
      <c r="B70" s="5"/>
      <c r="C70" s="8"/>
      <c r="D70" s="44">
        <v>1568</v>
      </c>
      <c r="E70" s="119" t="s">
        <v>54</v>
      </c>
      <c r="F70" s="47" t="s">
        <v>592</v>
      </c>
      <c r="G70" s="47" t="s">
        <v>592</v>
      </c>
    </row>
    <row r="71" spans="2:7" ht="14.25">
      <c r="B71" s="17"/>
      <c r="C71" s="8"/>
      <c r="D71" s="44">
        <v>2218</v>
      </c>
      <c r="E71" s="119" t="s">
        <v>55</v>
      </c>
      <c r="F71" s="47" t="s">
        <v>592</v>
      </c>
      <c r="G71" s="47" t="s">
        <v>592</v>
      </c>
    </row>
    <row r="72" spans="2:7">
      <c r="B72" s="5"/>
      <c r="C72" s="8"/>
      <c r="D72" s="44">
        <v>2820</v>
      </c>
      <c r="E72" s="119" t="s">
        <v>56</v>
      </c>
      <c r="F72" s="47" t="s">
        <v>592</v>
      </c>
      <c r="G72" s="47" t="s">
        <v>592</v>
      </c>
    </row>
    <row r="73" spans="2:7">
      <c r="B73" s="5"/>
      <c r="C73" s="8"/>
      <c r="D73" s="44">
        <v>3390</v>
      </c>
      <c r="E73" s="119" t="s">
        <v>57</v>
      </c>
      <c r="F73" s="47" t="s">
        <v>592</v>
      </c>
      <c r="G73" s="47" t="s">
        <v>592</v>
      </c>
    </row>
    <row r="74" spans="2:7">
      <c r="B74" s="5"/>
      <c r="C74" s="8"/>
      <c r="D74" s="44">
        <v>6360</v>
      </c>
      <c r="E74" s="119" t="s">
        <v>58</v>
      </c>
      <c r="F74" s="47" t="s">
        <v>592</v>
      </c>
      <c r="G74" s="47" t="s">
        <v>592</v>
      </c>
    </row>
    <row r="75" spans="2:7">
      <c r="B75" s="5"/>
      <c r="C75" s="8"/>
      <c r="D75" s="44">
        <v>2347</v>
      </c>
      <c r="E75" s="119" t="s">
        <v>59</v>
      </c>
      <c r="F75" s="47" t="s">
        <v>592</v>
      </c>
      <c r="G75" s="47" t="s">
        <v>592</v>
      </c>
    </row>
    <row r="76" spans="2:7">
      <c r="B76" s="5"/>
      <c r="C76" s="8"/>
      <c r="D76" s="44">
        <v>2348</v>
      </c>
      <c r="E76" s="119" t="s">
        <v>60</v>
      </c>
      <c r="F76" s="47" t="s">
        <v>592</v>
      </c>
      <c r="G76" s="47" t="s">
        <v>592</v>
      </c>
    </row>
    <row r="77" spans="2:7">
      <c r="B77" s="5"/>
      <c r="C77" s="8"/>
      <c r="D77" s="44">
        <v>3410</v>
      </c>
      <c r="E77" s="119" t="s">
        <v>595</v>
      </c>
      <c r="F77" s="47" t="s">
        <v>592</v>
      </c>
      <c r="G77" s="47" t="s">
        <v>592</v>
      </c>
    </row>
    <row r="79" spans="2:7" ht="20.25">
      <c r="G79" s="80" t="s">
        <v>658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  <hyperlink ref="G79" location="Содержание!A1" display="Вернуться к содержанию"/>
  </hyperlinks>
  <pageMargins left="0.17" right="0.19685039370078741" top="0.59055118110236227" bottom="0.59055118110236227" header="0.51181102362204722" footer="0.51181102362204722"/>
  <pageSetup paperSize="9" scale="51" orientation="portrait" r:id="rId2"/>
  <headerFooter alignWithMargins="0">
    <oddFooter>&amp;C&amp;P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4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3" style="6" customWidth="1"/>
    <col min="3" max="3" width="2.140625" style="7" customWidth="1"/>
    <col min="4" max="4" width="23" style="11" customWidth="1"/>
    <col min="5" max="5" width="88.140625" style="2" customWidth="1" outlineLevel="1"/>
    <col min="6" max="7" width="14.140625" style="12" customWidth="1"/>
    <col min="8" max="16384" width="9.140625" style="11"/>
  </cols>
  <sheetData>
    <row r="3" spans="2:7" ht="22.5" customHeight="1">
      <c r="B3" s="11"/>
      <c r="C3" s="10" t="s">
        <v>499</v>
      </c>
      <c r="G3" s="80" t="s">
        <v>658</v>
      </c>
    </row>
    <row r="4" spans="2:7" ht="15" customHeight="1">
      <c r="B4" s="10"/>
    </row>
    <row r="5" spans="2:7" ht="20.25">
      <c r="B5" s="9" t="s">
        <v>1039</v>
      </c>
    </row>
    <row r="6" spans="2:7" ht="15.75" customHeight="1">
      <c r="B6" s="9"/>
    </row>
    <row r="7" spans="2:7" ht="14.25" customHeight="1">
      <c r="B7" s="138" t="s">
        <v>348</v>
      </c>
      <c r="C7" s="138"/>
      <c r="D7" s="138"/>
      <c r="E7" s="142" t="s">
        <v>286</v>
      </c>
      <c r="F7" s="126"/>
      <c r="G7" s="126" t="s">
        <v>942</v>
      </c>
    </row>
    <row r="8" spans="2:7" s="16" customFormat="1" ht="48" customHeight="1">
      <c r="B8" s="138"/>
      <c r="C8" s="138"/>
      <c r="D8" s="138"/>
      <c r="E8" s="142"/>
      <c r="F8" s="126"/>
      <c r="G8" s="126"/>
    </row>
    <row r="9" spans="2:7">
      <c r="B9" s="5" t="s">
        <v>500</v>
      </c>
      <c r="C9" s="8"/>
      <c r="D9" s="17"/>
      <c r="E9" s="3"/>
      <c r="F9" s="15"/>
      <c r="G9" s="15"/>
    </row>
    <row r="10" spans="2:7">
      <c r="B10" s="5"/>
      <c r="C10" s="8" t="s">
        <v>501</v>
      </c>
      <c r="D10" s="17"/>
      <c r="E10" s="3"/>
      <c r="F10" s="15"/>
      <c r="G10" s="15"/>
    </row>
    <row r="11" spans="2:7" ht="19.5" customHeight="1">
      <c r="B11" s="5"/>
      <c r="C11" s="8"/>
      <c r="D11" s="116" t="s">
        <v>375</v>
      </c>
      <c r="E11" s="17" t="s">
        <v>502</v>
      </c>
      <c r="F11" s="47"/>
      <c r="G11" s="118">
        <v>88.65</v>
      </c>
    </row>
    <row r="12" spans="2:7" ht="19.5" customHeight="1">
      <c r="B12" s="5"/>
      <c r="C12" s="8"/>
      <c r="D12" s="116" t="s">
        <v>376</v>
      </c>
      <c r="E12" s="17" t="s">
        <v>503</v>
      </c>
      <c r="F12" s="47"/>
      <c r="G12" s="118">
        <v>123.3</v>
      </c>
    </row>
    <row r="13" spans="2:7" ht="19.5" customHeight="1">
      <c r="B13" s="5"/>
      <c r="C13" s="8"/>
      <c r="D13" s="116" t="s">
        <v>377</v>
      </c>
      <c r="E13" s="17" t="s">
        <v>504</v>
      </c>
      <c r="F13" s="47"/>
      <c r="G13" s="118">
        <v>177.07499999999999</v>
      </c>
    </row>
    <row r="14" spans="2:7" ht="19.5" customHeight="1">
      <c r="B14" s="5"/>
      <c r="C14" s="8"/>
      <c r="D14" s="116" t="s">
        <v>378</v>
      </c>
      <c r="E14" s="17" t="s">
        <v>505</v>
      </c>
      <c r="F14" s="47"/>
      <c r="G14" s="118">
        <v>109.91249999999999</v>
      </c>
    </row>
    <row r="15" spans="2:7" ht="19.5" customHeight="1">
      <c r="B15" s="5"/>
      <c r="C15" s="8" t="s">
        <v>506</v>
      </c>
      <c r="D15" s="43"/>
      <c r="E15" s="17"/>
      <c r="F15" s="47"/>
      <c r="G15" s="118"/>
    </row>
    <row r="16" spans="2:7" ht="19.5" customHeight="1">
      <c r="B16" s="5"/>
      <c r="C16" s="8"/>
      <c r="D16" s="116" t="s">
        <v>507</v>
      </c>
      <c r="E16" s="17" t="s">
        <v>508</v>
      </c>
      <c r="F16" s="47"/>
      <c r="G16" s="118">
        <v>70.087500000000006</v>
      </c>
    </row>
    <row r="17" spans="2:7" ht="19.5" customHeight="1">
      <c r="B17" s="5"/>
      <c r="C17" s="8"/>
      <c r="D17" s="43"/>
      <c r="E17" s="17"/>
      <c r="F17" s="43"/>
      <c r="G17" s="43"/>
    </row>
    <row r="18" spans="2:7">
      <c r="D18" s="42"/>
      <c r="E18" s="11"/>
      <c r="F18" s="45"/>
      <c r="G18" s="45"/>
    </row>
    <row r="19" spans="2:7" ht="36" customHeight="1">
      <c r="B19" s="5" t="s">
        <v>91</v>
      </c>
      <c r="C19" s="8"/>
      <c r="D19" s="43"/>
      <c r="E19" s="17"/>
      <c r="F19" s="113" t="s">
        <v>940</v>
      </c>
      <c r="G19" s="113" t="s">
        <v>941</v>
      </c>
    </row>
    <row r="20" spans="2:7">
      <c r="B20" s="5"/>
      <c r="C20" s="8" t="s">
        <v>501</v>
      </c>
      <c r="D20" s="43"/>
      <c r="E20" s="17"/>
      <c r="F20" s="47"/>
      <c r="G20" s="47"/>
    </row>
    <row r="21" spans="2:7" ht="18.75" customHeight="1">
      <c r="B21" s="5"/>
      <c r="C21" s="8"/>
      <c r="D21" s="116" t="s">
        <v>92</v>
      </c>
      <c r="E21" s="17" t="s">
        <v>275</v>
      </c>
      <c r="F21" s="47">
        <f>G21/1.18</f>
        <v>8432.203389830509</v>
      </c>
      <c r="G21" s="47">
        <v>9950</v>
      </c>
    </row>
    <row r="22" spans="2:7" ht="18.75" customHeight="1">
      <c r="B22" s="5"/>
      <c r="C22" s="8"/>
      <c r="D22" s="116" t="s">
        <v>93</v>
      </c>
      <c r="E22" s="17" t="s">
        <v>276</v>
      </c>
      <c r="F22" s="47">
        <f t="shared" ref="F22:F29" si="0">G22/1.18</f>
        <v>13644.06779661017</v>
      </c>
      <c r="G22" s="47">
        <v>16100</v>
      </c>
    </row>
    <row r="23" spans="2:7" ht="18.75" customHeight="1">
      <c r="B23" s="5"/>
      <c r="C23" s="8"/>
      <c r="D23" s="116" t="s">
        <v>94</v>
      </c>
      <c r="E23" s="17" t="s">
        <v>95</v>
      </c>
      <c r="F23" s="47">
        <f t="shared" si="0"/>
        <v>6220.3389830508477</v>
      </c>
      <c r="G23" s="47">
        <v>7340</v>
      </c>
    </row>
    <row r="24" spans="2:7" ht="18.75" customHeight="1">
      <c r="B24" s="5"/>
      <c r="C24" s="8"/>
      <c r="D24" s="116" t="s">
        <v>96</v>
      </c>
      <c r="E24" s="17" t="s">
        <v>97</v>
      </c>
      <c r="F24" s="47">
        <f t="shared" si="0"/>
        <v>6491.5254237288136</v>
      </c>
      <c r="G24" s="47">
        <v>7660</v>
      </c>
    </row>
    <row r="25" spans="2:7" ht="18.75" customHeight="1">
      <c r="B25" s="5"/>
      <c r="C25" s="8"/>
      <c r="D25" s="116" t="s">
        <v>98</v>
      </c>
      <c r="E25" s="17" t="s">
        <v>99</v>
      </c>
      <c r="F25" s="47">
        <f t="shared" si="0"/>
        <v>7745.7627118644068</v>
      </c>
      <c r="G25" s="47">
        <v>9140</v>
      </c>
    </row>
    <row r="26" spans="2:7" ht="18.75" customHeight="1">
      <c r="B26" s="5"/>
      <c r="C26" s="8" t="s">
        <v>506</v>
      </c>
      <c r="D26" s="43"/>
      <c r="E26" s="17"/>
      <c r="F26" s="47"/>
      <c r="G26" s="47"/>
    </row>
    <row r="27" spans="2:7" ht="18.75" customHeight="1">
      <c r="B27" s="5"/>
      <c r="C27" s="8"/>
      <c r="D27" s="116" t="s">
        <v>100</v>
      </c>
      <c r="E27" s="17" t="s">
        <v>101</v>
      </c>
      <c r="F27" s="47">
        <f t="shared" si="0"/>
        <v>4889.8305084745762</v>
      </c>
      <c r="G27" s="47">
        <v>5770</v>
      </c>
    </row>
    <row r="28" spans="2:7" ht="18.75" customHeight="1">
      <c r="B28" s="5"/>
      <c r="C28" s="8"/>
      <c r="D28" s="116" t="s">
        <v>492</v>
      </c>
      <c r="E28" s="17" t="s">
        <v>102</v>
      </c>
      <c r="F28" s="47">
        <f t="shared" si="0"/>
        <v>6305.0847457627124</v>
      </c>
      <c r="G28" s="47">
        <v>7440</v>
      </c>
    </row>
    <row r="29" spans="2:7" ht="18.75" customHeight="1">
      <c r="B29" s="5"/>
      <c r="C29" s="8"/>
      <c r="D29" s="43" t="s">
        <v>493</v>
      </c>
      <c r="E29" s="17" t="s">
        <v>103</v>
      </c>
      <c r="F29" s="47">
        <f t="shared" si="0"/>
        <v>7779.6610169491532</v>
      </c>
      <c r="G29" s="47">
        <v>9180</v>
      </c>
    </row>
    <row r="54" spans="2:2" ht="18.75">
      <c r="B54" s="60" t="s">
        <v>494</v>
      </c>
    </row>
  </sheetData>
  <mergeCells count="4">
    <mergeCell ref="B7:D8"/>
    <mergeCell ref="F7:F8"/>
    <mergeCell ref="E7:E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39370078740157483" right="0.19685039370078741" top="0.59055118110236227" bottom="0.59055118110236227" header="0.51181102362204722" footer="0.51181102362204722"/>
  <pageSetup paperSize="9" scale="46" orientation="portrait" r:id="rId2"/>
  <headerFooter alignWithMargins="0">
    <oddFooter>&amp;C&amp;P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0"/>
  <sheetViews>
    <sheetView zoomScale="85" workbookViewId="0">
      <selection activeCell="H1" sqref="H1:H1048576"/>
    </sheetView>
  </sheetViews>
  <sheetFormatPr defaultColWidth="9.140625" defaultRowHeight="12.75"/>
  <cols>
    <col min="1" max="1" width="2.140625" style="22" customWidth="1"/>
    <col min="2" max="2" width="2.42578125" style="19" customWidth="1"/>
    <col min="3" max="3" width="2.42578125" style="20" customWidth="1"/>
    <col min="4" max="4" width="30" style="21" bestFit="1" customWidth="1"/>
    <col min="5" max="5" width="77" style="39" customWidth="1"/>
    <col min="6" max="6" width="15.7109375" style="22" customWidth="1"/>
    <col min="7" max="7" width="14.85546875" style="22" customWidth="1"/>
    <col min="8" max="16384" width="9.140625" style="22"/>
  </cols>
  <sheetData>
    <row r="4" spans="2:8" ht="20.25">
      <c r="G4" s="80" t="s">
        <v>658</v>
      </c>
    </row>
    <row r="5" spans="2:8">
      <c r="C5" s="23" t="s">
        <v>499</v>
      </c>
    </row>
    <row r="7" spans="2:8" s="19" customFormat="1" ht="20.25">
      <c r="B7" s="9" t="s">
        <v>1040</v>
      </c>
      <c r="C7" s="24"/>
      <c r="D7" s="25"/>
      <c r="E7" s="40"/>
    </row>
    <row r="8" spans="2:8" ht="20.25" customHeight="1"/>
    <row r="9" spans="2:8" ht="12.75" customHeight="1">
      <c r="B9" s="143" t="s">
        <v>61</v>
      </c>
      <c r="C9" s="143"/>
      <c r="D9" s="143"/>
      <c r="E9" s="144" t="s">
        <v>286</v>
      </c>
      <c r="F9" s="137" t="s">
        <v>940</v>
      </c>
      <c r="G9" s="133" t="s">
        <v>941</v>
      </c>
    </row>
    <row r="10" spans="2:8" ht="51" customHeight="1">
      <c r="B10" s="143"/>
      <c r="C10" s="143"/>
      <c r="D10" s="143"/>
      <c r="E10" s="144"/>
      <c r="F10" s="137"/>
      <c r="G10" s="134"/>
    </row>
    <row r="11" spans="2:8" ht="15.75">
      <c r="B11" s="26" t="s">
        <v>181</v>
      </c>
      <c r="C11" s="27"/>
      <c r="D11" s="28"/>
      <c r="E11" s="29"/>
    </row>
    <row r="12" spans="2:8">
      <c r="B12" s="30"/>
      <c r="C12" s="31"/>
      <c r="D12" s="32"/>
      <c r="E12" s="29"/>
    </row>
    <row r="13" spans="2:8" ht="14.25">
      <c r="B13" s="27"/>
      <c r="C13" s="33"/>
      <c r="D13" s="57" t="s">
        <v>174</v>
      </c>
      <c r="E13" s="48" t="s">
        <v>183</v>
      </c>
      <c r="F13" s="67" t="s">
        <v>592</v>
      </c>
      <c r="G13" s="67" t="s">
        <v>592</v>
      </c>
      <c r="H13" s="64"/>
    </row>
    <row r="14" spans="2:8" ht="14.25">
      <c r="B14" s="27"/>
      <c r="C14" s="33"/>
      <c r="D14" s="57" t="s">
        <v>175</v>
      </c>
      <c r="E14" s="48" t="s">
        <v>183</v>
      </c>
      <c r="F14" s="67" t="s">
        <v>592</v>
      </c>
      <c r="G14" s="67" t="s">
        <v>592</v>
      </c>
      <c r="H14" s="64"/>
    </row>
    <row r="15" spans="2:8" ht="14.25">
      <c r="B15" s="27"/>
      <c r="C15" s="33"/>
      <c r="D15" s="57" t="s">
        <v>176</v>
      </c>
      <c r="E15" s="48" t="s">
        <v>184</v>
      </c>
      <c r="F15" s="67" t="s">
        <v>592</v>
      </c>
      <c r="G15" s="67" t="s">
        <v>592</v>
      </c>
      <c r="H15" s="64"/>
    </row>
    <row r="16" spans="2:8" ht="14.25">
      <c r="B16" s="27"/>
      <c r="C16" s="33"/>
      <c r="D16" s="57" t="s">
        <v>177</v>
      </c>
      <c r="E16" s="48" t="s">
        <v>185</v>
      </c>
      <c r="F16" s="67" t="s">
        <v>592</v>
      </c>
      <c r="G16" s="67" t="s">
        <v>592</v>
      </c>
      <c r="H16" s="64"/>
    </row>
    <row r="17" spans="2:8" ht="14.25">
      <c r="B17" s="27"/>
      <c r="C17" s="33"/>
      <c r="D17" s="57" t="s">
        <v>178</v>
      </c>
      <c r="E17" s="48" t="s">
        <v>186</v>
      </c>
      <c r="F17" s="67" t="s">
        <v>592</v>
      </c>
      <c r="G17" s="67" t="s">
        <v>592</v>
      </c>
      <c r="H17" s="64"/>
    </row>
    <row r="18" spans="2:8" ht="14.25">
      <c r="B18" s="27"/>
      <c r="C18" s="33"/>
      <c r="D18" s="57" t="s">
        <v>179</v>
      </c>
      <c r="E18" s="48" t="s">
        <v>187</v>
      </c>
      <c r="F18" s="67" t="s">
        <v>592</v>
      </c>
      <c r="G18" s="67" t="s">
        <v>592</v>
      </c>
      <c r="H18" s="64"/>
    </row>
    <row r="19" spans="2:8" ht="14.25">
      <c r="B19" s="34"/>
      <c r="C19" s="35"/>
      <c r="D19" s="57" t="s">
        <v>180</v>
      </c>
      <c r="E19" s="48" t="s">
        <v>188</v>
      </c>
      <c r="F19" s="67" t="s">
        <v>592</v>
      </c>
      <c r="G19" s="67" t="s">
        <v>592</v>
      </c>
      <c r="H19" s="64"/>
    </row>
    <row r="20" spans="2:8" ht="14.25">
      <c r="B20" s="27"/>
      <c r="C20" s="33"/>
      <c r="D20" s="57" t="s">
        <v>113</v>
      </c>
      <c r="E20" s="48" t="s">
        <v>189</v>
      </c>
      <c r="F20" s="67" t="s">
        <v>592</v>
      </c>
      <c r="G20" s="67" t="s">
        <v>592</v>
      </c>
      <c r="H20" s="64"/>
    </row>
    <row r="21" spans="2:8" ht="14.25">
      <c r="B21" s="34"/>
      <c r="C21" s="35"/>
      <c r="D21" s="57" t="s">
        <v>114</v>
      </c>
      <c r="E21" s="48" t="s">
        <v>190</v>
      </c>
      <c r="F21" s="67" t="s">
        <v>592</v>
      </c>
      <c r="G21" s="67" t="s">
        <v>592</v>
      </c>
      <c r="H21" s="64"/>
    </row>
    <row r="22" spans="2:8" ht="14.25">
      <c r="B22" s="27"/>
      <c r="C22" s="33"/>
      <c r="D22" s="57" t="s">
        <v>115</v>
      </c>
      <c r="E22" s="48" t="s">
        <v>191</v>
      </c>
      <c r="F22" s="67" t="s">
        <v>592</v>
      </c>
      <c r="G22" s="67" t="s">
        <v>592</v>
      </c>
      <c r="H22" s="64"/>
    </row>
    <row r="23" spans="2:8" ht="14.25">
      <c r="B23" s="27"/>
      <c r="C23" s="33"/>
      <c r="D23" s="57" t="s">
        <v>116</v>
      </c>
      <c r="E23" s="48" t="s">
        <v>192</v>
      </c>
      <c r="F23" s="67" t="s">
        <v>592</v>
      </c>
      <c r="G23" s="67" t="s">
        <v>592</v>
      </c>
      <c r="H23" s="64"/>
    </row>
    <row r="24" spans="2:8" ht="14.25">
      <c r="B24" s="27"/>
      <c r="C24" s="33"/>
      <c r="D24" s="57" t="s">
        <v>117</v>
      </c>
      <c r="E24" s="48" t="s">
        <v>193</v>
      </c>
      <c r="F24" s="67" t="s">
        <v>592</v>
      </c>
      <c r="G24" s="67" t="s">
        <v>592</v>
      </c>
      <c r="H24" s="64"/>
    </row>
    <row r="25" spans="2:8" ht="14.25">
      <c r="B25" s="27"/>
      <c r="C25" s="33"/>
      <c r="D25" s="57" t="s">
        <v>118</v>
      </c>
      <c r="E25" s="48" t="s">
        <v>194</v>
      </c>
      <c r="F25" s="67" t="s">
        <v>592</v>
      </c>
      <c r="G25" s="67" t="s">
        <v>592</v>
      </c>
      <c r="H25" s="64"/>
    </row>
    <row r="26" spans="2:8" ht="14.25">
      <c r="B26" s="27"/>
      <c r="C26" s="33"/>
      <c r="D26" s="57" t="s">
        <v>119</v>
      </c>
      <c r="E26" s="48" t="s">
        <v>195</v>
      </c>
      <c r="F26" s="67" t="s">
        <v>592</v>
      </c>
      <c r="G26" s="67" t="s">
        <v>592</v>
      </c>
      <c r="H26" s="64"/>
    </row>
    <row r="27" spans="2:8" ht="14.25">
      <c r="B27" s="27"/>
      <c r="C27" s="33"/>
      <c r="D27" s="57" t="s">
        <v>120</v>
      </c>
      <c r="E27" s="48" t="s">
        <v>196</v>
      </c>
      <c r="F27" s="67" t="s">
        <v>592</v>
      </c>
      <c r="G27" s="67" t="s">
        <v>592</v>
      </c>
      <c r="H27" s="64"/>
    </row>
    <row r="28" spans="2:8" ht="14.25">
      <c r="B28" s="34"/>
      <c r="C28" s="35"/>
      <c r="D28" s="57" t="s">
        <v>121</v>
      </c>
      <c r="E28" s="48" t="s">
        <v>197</v>
      </c>
      <c r="F28" s="67" t="s">
        <v>592</v>
      </c>
      <c r="G28" s="67" t="s">
        <v>592</v>
      </c>
      <c r="H28" s="64"/>
    </row>
    <row r="29" spans="2:8" ht="14.25">
      <c r="B29" s="27"/>
      <c r="C29" s="33"/>
      <c r="D29" s="57" t="s">
        <v>122</v>
      </c>
      <c r="E29" s="48" t="s">
        <v>198</v>
      </c>
      <c r="F29" s="67" t="s">
        <v>592</v>
      </c>
      <c r="G29" s="67" t="s">
        <v>592</v>
      </c>
      <c r="H29" s="64"/>
    </row>
    <row r="30" spans="2:8" ht="14.25">
      <c r="B30" s="27"/>
      <c r="C30" s="33"/>
      <c r="D30" s="57" t="s">
        <v>123</v>
      </c>
      <c r="E30" s="48" t="s">
        <v>199</v>
      </c>
      <c r="F30" s="67" t="s">
        <v>592</v>
      </c>
      <c r="G30" s="67" t="s">
        <v>592</v>
      </c>
      <c r="H30" s="64"/>
    </row>
    <row r="31" spans="2:8" ht="14.25">
      <c r="B31" s="34"/>
      <c r="C31" s="35"/>
      <c r="D31" s="57" t="s">
        <v>67</v>
      </c>
      <c r="E31" s="48" t="s">
        <v>200</v>
      </c>
      <c r="F31" s="67" t="s">
        <v>592</v>
      </c>
      <c r="G31" s="67" t="s">
        <v>592</v>
      </c>
      <c r="H31" s="64"/>
    </row>
    <row r="32" spans="2:8" ht="14.25">
      <c r="B32" s="27"/>
      <c r="C32" s="33"/>
      <c r="D32" s="57" t="s">
        <v>124</v>
      </c>
      <c r="E32" s="48" t="s">
        <v>201</v>
      </c>
      <c r="F32" s="67" t="s">
        <v>592</v>
      </c>
      <c r="G32" s="67" t="s">
        <v>592</v>
      </c>
      <c r="H32" s="64"/>
    </row>
    <row r="33" spans="2:8" ht="14.25">
      <c r="B33" s="27"/>
      <c r="C33" s="33"/>
      <c r="D33" s="57" t="s">
        <v>125</v>
      </c>
      <c r="E33" s="48" t="s">
        <v>202</v>
      </c>
      <c r="F33" s="67" t="s">
        <v>592</v>
      </c>
      <c r="G33" s="67" t="s">
        <v>592</v>
      </c>
      <c r="H33" s="64"/>
    </row>
    <row r="34" spans="2:8" ht="14.25">
      <c r="B34" s="27"/>
      <c r="C34" s="33"/>
      <c r="D34" s="57" t="s">
        <v>126</v>
      </c>
      <c r="E34" s="48" t="s">
        <v>203</v>
      </c>
      <c r="F34" s="67" t="s">
        <v>592</v>
      </c>
      <c r="G34" s="67" t="s">
        <v>592</v>
      </c>
      <c r="H34" s="64"/>
    </row>
    <row r="35" spans="2:8" ht="14.25">
      <c r="B35" s="34"/>
      <c r="C35" s="35"/>
      <c r="D35" s="57" t="s">
        <v>127</v>
      </c>
      <c r="E35" s="48" t="s">
        <v>204</v>
      </c>
      <c r="F35" s="67" t="s">
        <v>592</v>
      </c>
      <c r="G35" s="67" t="s">
        <v>592</v>
      </c>
      <c r="H35" s="64"/>
    </row>
    <row r="36" spans="2:8" ht="14.25">
      <c r="B36" s="27"/>
      <c r="C36" s="33"/>
      <c r="D36" s="57" t="s">
        <v>128</v>
      </c>
      <c r="E36" s="48" t="s">
        <v>205</v>
      </c>
      <c r="F36" s="67" t="s">
        <v>592</v>
      </c>
      <c r="G36" s="67" t="s">
        <v>592</v>
      </c>
      <c r="H36" s="64"/>
    </row>
    <row r="37" spans="2:8" ht="14.25">
      <c r="B37" s="34"/>
      <c r="C37" s="35"/>
      <c r="D37" s="57" t="s">
        <v>129</v>
      </c>
      <c r="E37" s="48" t="s">
        <v>206</v>
      </c>
      <c r="F37" s="67" t="s">
        <v>592</v>
      </c>
      <c r="G37" s="67" t="s">
        <v>592</v>
      </c>
      <c r="H37" s="64"/>
    </row>
    <row r="38" spans="2:8" ht="14.25">
      <c r="B38" s="27"/>
      <c r="C38" s="33"/>
      <c r="D38" s="57" t="s">
        <v>130</v>
      </c>
      <c r="E38" s="48" t="s">
        <v>207</v>
      </c>
      <c r="F38" s="67" t="s">
        <v>592</v>
      </c>
      <c r="G38" s="67" t="s">
        <v>592</v>
      </c>
      <c r="H38" s="64"/>
    </row>
    <row r="39" spans="2:8" ht="14.25">
      <c r="B39" s="27"/>
      <c r="C39" s="33"/>
      <c r="D39" s="57" t="s">
        <v>131</v>
      </c>
      <c r="E39" s="48" t="s">
        <v>208</v>
      </c>
      <c r="F39" s="67" t="s">
        <v>592</v>
      </c>
      <c r="G39" s="67" t="s">
        <v>592</v>
      </c>
      <c r="H39" s="64"/>
    </row>
    <row r="40" spans="2:8" ht="14.25">
      <c r="B40" s="27"/>
      <c r="C40" s="33"/>
      <c r="D40" s="57" t="s">
        <v>132</v>
      </c>
      <c r="E40" s="48" t="s">
        <v>209</v>
      </c>
      <c r="F40" s="67" t="s">
        <v>592</v>
      </c>
      <c r="G40" s="67" t="s">
        <v>592</v>
      </c>
      <c r="H40" s="64"/>
    </row>
    <row r="41" spans="2:8" ht="14.25">
      <c r="B41" s="27"/>
      <c r="C41" s="33"/>
      <c r="D41" s="57" t="s">
        <v>133</v>
      </c>
      <c r="E41" s="48" t="s">
        <v>210</v>
      </c>
      <c r="F41" s="67" t="s">
        <v>592</v>
      </c>
      <c r="G41" s="67" t="s">
        <v>592</v>
      </c>
      <c r="H41" s="64"/>
    </row>
    <row r="42" spans="2:8" ht="14.25">
      <c r="B42" s="34"/>
      <c r="C42" s="35"/>
      <c r="D42" s="57" t="s">
        <v>134</v>
      </c>
      <c r="E42" s="48" t="s">
        <v>209</v>
      </c>
      <c r="F42" s="67" t="s">
        <v>592</v>
      </c>
      <c r="G42" s="67" t="s">
        <v>592</v>
      </c>
      <c r="H42" s="64"/>
    </row>
    <row r="43" spans="2:8" ht="14.25">
      <c r="B43" s="27"/>
      <c r="C43" s="33"/>
      <c r="D43" s="57" t="s">
        <v>135</v>
      </c>
      <c r="E43" s="48" t="s">
        <v>210</v>
      </c>
      <c r="F43" s="67" t="s">
        <v>592</v>
      </c>
      <c r="G43" s="67" t="s">
        <v>592</v>
      </c>
      <c r="H43" s="64"/>
    </row>
    <row r="44" spans="2:8" ht="14.25">
      <c r="B44" s="34"/>
      <c r="C44" s="35"/>
      <c r="D44" s="57" t="s">
        <v>111</v>
      </c>
      <c r="E44" s="48" t="s">
        <v>211</v>
      </c>
      <c r="F44" s="67" t="s">
        <v>592</v>
      </c>
      <c r="G44" s="67" t="s">
        <v>592</v>
      </c>
      <c r="H44" s="64"/>
    </row>
    <row r="45" spans="2:8" ht="14.25">
      <c r="B45" s="27"/>
      <c r="C45" s="33"/>
      <c r="D45" s="57" t="s">
        <v>136</v>
      </c>
      <c r="E45" s="48" t="s">
        <v>210</v>
      </c>
      <c r="F45" s="67" t="s">
        <v>592</v>
      </c>
      <c r="G45" s="67" t="s">
        <v>592</v>
      </c>
      <c r="H45" s="64"/>
    </row>
    <row r="46" spans="2:8" ht="14.25">
      <c r="B46" s="34"/>
      <c r="C46" s="35"/>
      <c r="D46" s="57" t="s">
        <v>112</v>
      </c>
      <c r="E46" s="48" t="s">
        <v>235</v>
      </c>
      <c r="F46" s="67" t="s">
        <v>592</v>
      </c>
      <c r="G46" s="67" t="s">
        <v>592</v>
      </c>
      <c r="H46" s="64"/>
    </row>
    <row r="47" spans="2:8" ht="14.25">
      <c r="B47" s="27"/>
      <c r="C47" s="33"/>
      <c r="D47" s="57" t="s">
        <v>137</v>
      </c>
      <c r="E47" s="48" t="s">
        <v>210</v>
      </c>
      <c r="F47" s="67" t="s">
        <v>592</v>
      </c>
      <c r="G47" s="67" t="s">
        <v>592</v>
      </c>
      <c r="H47" s="64"/>
    </row>
    <row r="48" spans="2:8" ht="14.25">
      <c r="B48" s="34"/>
      <c r="C48" s="35"/>
      <c r="D48" s="57" t="s">
        <v>108</v>
      </c>
      <c r="E48" s="48" t="s">
        <v>236</v>
      </c>
      <c r="F48" s="67" t="s">
        <v>592</v>
      </c>
      <c r="G48" s="67" t="s">
        <v>592</v>
      </c>
      <c r="H48" s="64"/>
    </row>
    <row r="49" spans="2:8" ht="14.25">
      <c r="B49" s="34"/>
      <c r="C49" s="36"/>
      <c r="D49" s="57" t="s">
        <v>109</v>
      </c>
      <c r="E49" s="48" t="s">
        <v>237</v>
      </c>
      <c r="F49" s="67" t="s">
        <v>592</v>
      </c>
      <c r="G49" s="67" t="s">
        <v>592</v>
      </c>
      <c r="H49" s="64"/>
    </row>
    <row r="50" spans="2:8" ht="14.25">
      <c r="B50" s="34"/>
      <c r="C50" s="36"/>
      <c r="D50" s="57" t="s">
        <v>110</v>
      </c>
      <c r="E50" s="48" t="s">
        <v>238</v>
      </c>
      <c r="F50" s="67" t="s">
        <v>592</v>
      </c>
      <c r="G50" s="67" t="s">
        <v>592</v>
      </c>
      <c r="H50" s="64"/>
    </row>
    <row r="51" spans="2:8" ht="14.25">
      <c r="B51" s="34"/>
      <c r="C51" s="36"/>
      <c r="D51" s="57" t="s">
        <v>107</v>
      </c>
      <c r="E51" s="48" t="s">
        <v>239</v>
      </c>
      <c r="F51" s="67" t="s">
        <v>592</v>
      </c>
      <c r="G51" s="67" t="s">
        <v>592</v>
      </c>
      <c r="H51" s="64"/>
    </row>
    <row r="52" spans="2:8" ht="14.25">
      <c r="B52" s="34"/>
      <c r="C52" s="36"/>
      <c r="D52" s="57" t="s">
        <v>106</v>
      </c>
      <c r="E52" s="48" t="s">
        <v>240</v>
      </c>
      <c r="F52" s="67" t="s">
        <v>592</v>
      </c>
      <c r="G52" s="67" t="s">
        <v>592</v>
      </c>
      <c r="H52" s="64"/>
    </row>
    <row r="53" spans="2:8" ht="14.25">
      <c r="B53" s="34"/>
      <c r="C53" s="36"/>
      <c r="D53" s="57" t="s">
        <v>138</v>
      </c>
      <c r="E53" s="48" t="s">
        <v>241</v>
      </c>
      <c r="F53" s="67" t="s">
        <v>592</v>
      </c>
      <c r="G53" s="67" t="s">
        <v>592</v>
      </c>
      <c r="H53" s="64"/>
    </row>
    <row r="54" spans="2:8" ht="14.25">
      <c r="B54" s="34"/>
      <c r="C54" s="36"/>
      <c r="D54" s="57" t="s">
        <v>139</v>
      </c>
      <c r="E54" s="48" t="s">
        <v>242</v>
      </c>
      <c r="F54" s="67" t="s">
        <v>592</v>
      </c>
      <c r="G54" s="67" t="s">
        <v>592</v>
      </c>
      <c r="H54" s="64"/>
    </row>
    <row r="55" spans="2:8" ht="14.25">
      <c r="B55" s="34"/>
      <c r="C55" s="36"/>
      <c r="D55" s="57" t="s">
        <v>104</v>
      </c>
      <c r="E55" s="48" t="s">
        <v>243</v>
      </c>
      <c r="F55" s="67" t="s">
        <v>592</v>
      </c>
      <c r="G55" s="67" t="s">
        <v>592</v>
      </c>
      <c r="H55" s="64"/>
    </row>
    <row r="56" spans="2:8" ht="14.25">
      <c r="B56" s="34"/>
      <c r="C56" s="36"/>
      <c r="D56" s="57" t="s">
        <v>105</v>
      </c>
      <c r="E56" s="48" t="s">
        <v>244</v>
      </c>
      <c r="F56" s="67" t="s">
        <v>592</v>
      </c>
      <c r="G56" s="67" t="s">
        <v>592</v>
      </c>
      <c r="H56" s="64"/>
    </row>
    <row r="57" spans="2:8" ht="14.25">
      <c r="B57" s="34"/>
      <c r="C57" s="36"/>
      <c r="D57" s="57" t="s">
        <v>140</v>
      </c>
      <c r="E57" s="48" t="s">
        <v>245</v>
      </c>
      <c r="F57" s="67" t="s">
        <v>592</v>
      </c>
      <c r="G57" s="67" t="s">
        <v>592</v>
      </c>
      <c r="H57" s="64"/>
    </row>
    <row r="58" spans="2:8" ht="14.25">
      <c r="B58" s="34"/>
      <c r="C58" s="36"/>
      <c r="D58" s="57" t="s">
        <v>141</v>
      </c>
      <c r="E58" s="48" t="s">
        <v>210</v>
      </c>
      <c r="F58" s="67" t="s">
        <v>592</v>
      </c>
      <c r="G58" s="67" t="s">
        <v>592</v>
      </c>
      <c r="H58" s="64"/>
    </row>
    <row r="59" spans="2:8" ht="14.25">
      <c r="B59" s="34"/>
      <c r="C59" s="36"/>
      <c r="D59" s="57" t="s">
        <v>142</v>
      </c>
      <c r="E59" s="48" t="s">
        <v>210</v>
      </c>
      <c r="F59" s="67" t="s">
        <v>592</v>
      </c>
      <c r="G59" s="67" t="s">
        <v>592</v>
      </c>
      <c r="H59" s="64"/>
    </row>
    <row r="60" spans="2:8" ht="14.25">
      <c r="B60" s="34"/>
      <c r="C60" s="36"/>
      <c r="D60" s="57" t="s">
        <v>143</v>
      </c>
      <c r="E60" s="48" t="s">
        <v>246</v>
      </c>
      <c r="F60" s="67" t="s">
        <v>592</v>
      </c>
      <c r="G60" s="67" t="s">
        <v>592</v>
      </c>
      <c r="H60" s="64"/>
    </row>
    <row r="61" spans="2:8" ht="14.25">
      <c r="B61" s="34"/>
      <c r="C61" s="36"/>
      <c r="D61" s="57" t="s">
        <v>144</v>
      </c>
      <c r="E61" s="48" t="s">
        <v>210</v>
      </c>
      <c r="F61" s="67" t="s">
        <v>592</v>
      </c>
      <c r="G61" s="67" t="s">
        <v>592</v>
      </c>
      <c r="H61" s="64"/>
    </row>
    <row r="62" spans="2:8" ht="14.25">
      <c r="B62" s="34"/>
      <c r="C62" s="36"/>
      <c r="D62" s="57" t="s">
        <v>145</v>
      </c>
      <c r="E62" s="48" t="s">
        <v>247</v>
      </c>
      <c r="F62" s="67" t="s">
        <v>592</v>
      </c>
      <c r="G62" s="67" t="s">
        <v>592</v>
      </c>
      <c r="H62" s="64"/>
    </row>
    <row r="63" spans="2:8" ht="14.25">
      <c r="B63" s="34"/>
      <c r="C63" s="36"/>
      <c r="D63" s="57" t="s">
        <v>69</v>
      </c>
      <c r="E63" s="48" t="s">
        <v>248</v>
      </c>
      <c r="F63" s="67" t="s">
        <v>592</v>
      </c>
      <c r="G63" s="67" t="s">
        <v>592</v>
      </c>
      <c r="H63" s="64"/>
    </row>
    <row r="64" spans="2:8" ht="14.25">
      <c r="B64" s="34"/>
      <c r="C64" s="36"/>
      <c r="D64" s="57" t="s">
        <v>146</v>
      </c>
      <c r="E64" s="48" t="s">
        <v>210</v>
      </c>
      <c r="F64" s="67" t="s">
        <v>592</v>
      </c>
      <c r="G64" s="67" t="s">
        <v>592</v>
      </c>
      <c r="H64" s="64"/>
    </row>
    <row r="65" spans="2:8" ht="14.25">
      <c r="B65" s="34"/>
      <c r="C65" s="36"/>
      <c r="D65" s="57" t="s">
        <v>147</v>
      </c>
      <c r="E65" s="48" t="s">
        <v>249</v>
      </c>
      <c r="F65" s="67" t="s">
        <v>592</v>
      </c>
      <c r="G65" s="67" t="s">
        <v>592</v>
      </c>
      <c r="H65" s="64"/>
    </row>
    <row r="66" spans="2:8" ht="14.25">
      <c r="B66" s="34"/>
      <c r="C66" s="36"/>
      <c r="D66" s="57" t="s">
        <v>148</v>
      </c>
      <c r="E66" s="48" t="s">
        <v>210</v>
      </c>
      <c r="F66" s="67" t="s">
        <v>592</v>
      </c>
      <c r="G66" s="67" t="s">
        <v>592</v>
      </c>
      <c r="H66" s="64"/>
    </row>
    <row r="67" spans="2:8" ht="14.25">
      <c r="B67" s="34"/>
      <c r="C67" s="36"/>
      <c r="D67" s="57" t="s">
        <v>149</v>
      </c>
      <c r="E67" s="48" t="s">
        <v>250</v>
      </c>
      <c r="F67" s="67" t="s">
        <v>592</v>
      </c>
      <c r="G67" s="67" t="s">
        <v>592</v>
      </c>
      <c r="H67" s="64"/>
    </row>
    <row r="68" spans="2:8" ht="14.25">
      <c r="B68" s="34"/>
      <c r="C68" s="37"/>
      <c r="D68" s="57" t="s">
        <v>150</v>
      </c>
      <c r="E68" s="48" t="s">
        <v>210</v>
      </c>
      <c r="F68" s="67" t="s">
        <v>592</v>
      </c>
      <c r="G68" s="67" t="s">
        <v>592</v>
      </c>
      <c r="H68" s="64"/>
    </row>
    <row r="69" spans="2:8" ht="14.25">
      <c r="B69" s="34"/>
      <c r="C69" s="36"/>
      <c r="D69" s="57" t="s">
        <v>151</v>
      </c>
      <c r="E69" s="48" t="s">
        <v>251</v>
      </c>
      <c r="F69" s="67" t="s">
        <v>592</v>
      </c>
      <c r="G69" s="67" t="s">
        <v>592</v>
      </c>
      <c r="H69" s="64"/>
    </row>
    <row r="70" spans="2:8" ht="14.25">
      <c r="B70" s="34"/>
      <c r="C70" s="37"/>
      <c r="D70" s="57" t="s">
        <v>151</v>
      </c>
      <c r="E70" s="48" t="s">
        <v>251</v>
      </c>
      <c r="F70" s="67" t="s">
        <v>592</v>
      </c>
      <c r="G70" s="67" t="s">
        <v>592</v>
      </c>
      <c r="H70" s="64"/>
    </row>
    <row r="71" spans="2:8" ht="14.25">
      <c r="B71" s="34"/>
      <c r="C71" s="36"/>
      <c r="D71" s="57" t="s">
        <v>152</v>
      </c>
      <c r="E71" s="48" t="s">
        <v>210</v>
      </c>
      <c r="F71" s="67" t="s">
        <v>592</v>
      </c>
      <c r="G71" s="67" t="s">
        <v>592</v>
      </c>
      <c r="H71" s="64"/>
    </row>
    <row r="72" spans="2:8" ht="15.75">
      <c r="B72" s="26"/>
      <c r="C72" s="27"/>
      <c r="D72" s="57" t="s">
        <v>152</v>
      </c>
      <c r="E72" s="48" t="s">
        <v>210</v>
      </c>
      <c r="F72" s="67" t="s">
        <v>592</v>
      </c>
      <c r="G72" s="67" t="s">
        <v>592</v>
      </c>
      <c r="H72" s="64"/>
    </row>
    <row r="73" spans="2:8" ht="14.25">
      <c r="B73" s="27"/>
      <c r="C73" s="27"/>
      <c r="D73" s="57" t="s">
        <v>153</v>
      </c>
      <c r="E73" s="48" t="s">
        <v>252</v>
      </c>
      <c r="F73" s="67" t="s">
        <v>592</v>
      </c>
      <c r="G73" s="67" t="s">
        <v>592</v>
      </c>
      <c r="H73" s="64"/>
    </row>
    <row r="74" spans="2:8" ht="14.25">
      <c r="B74" s="27"/>
      <c r="C74" s="27"/>
      <c r="D74" s="57" t="s">
        <v>154</v>
      </c>
      <c r="E74" s="48" t="s">
        <v>210</v>
      </c>
      <c r="F74" s="67" t="s">
        <v>592</v>
      </c>
      <c r="G74" s="67" t="s">
        <v>592</v>
      </c>
      <c r="H74" s="64"/>
    </row>
    <row r="75" spans="2:8" ht="14.25">
      <c r="B75" s="34"/>
      <c r="C75" s="37"/>
      <c r="D75" s="57" t="s">
        <v>155</v>
      </c>
      <c r="E75" s="48" t="s">
        <v>210</v>
      </c>
      <c r="F75" s="67" t="s">
        <v>592</v>
      </c>
      <c r="G75" s="67" t="s">
        <v>592</v>
      </c>
      <c r="H75" s="64"/>
    </row>
    <row r="76" spans="2:8" ht="14.25">
      <c r="B76" s="27"/>
      <c r="C76" s="27"/>
      <c r="D76" s="57" t="s">
        <v>156</v>
      </c>
      <c r="E76" s="48" t="s">
        <v>253</v>
      </c>
      <c r="F76" s="67" t="s">
        <v>592</v>
      </c>
      <c r="G76" s="67" t="s">
        <v>592</v>
      </c>
      <c r="H76" s="64"/>
    </row>
    <row r="77" spans="2:8" ht="14.25">
      <c r="B77" s="27"/>
      <c r="C77" s="27"/>
      <c r="D77" s="57" t="s">
        <v>157</v>
      </c>
      <c r="E77" s="48" t="s">
        <v>210</v>
      </c>
      <c r="F77" s="67" t="s">
        <v>592</v>
      </c>
      <c r="G77" s="67" t="s">
        <v>592</v>
      </c>
      <c r="H77" s="64"/>
    </row>
    <row r="78" spans="2:8" ht="14.25">
      <c r="B78" s="27"/>
      <c r="C78" s="27"/>
      <c r="D78" s="57" t="s">
        <v>158</v>
      </c>
      <c r="E78" s="48" t="s">
        <v>254</v>
      </c>
      <c r="F78" s="67" t="s">
        <v>592</v>
      </c>
      <c r="G78" s="67" t="s">
        <v>592</v>
      </c>
      <c r="H78" s="64"/>
    </row>
    <row r="79" spans="2:8" ht="14.25">
      <c r="B79" s="27"/>
      <c r="C79" s="27"/>
      <c r="D79" s="57" t="s">
        <v>159</v>
      </c>
      <c r="E79" s="48" t="s">
        <v>210</v>
      </c>
      <c r="F79" s="67" t="s">
        <v>592</v>
      </c>
      <c r="G79" s="67" t="s">
        <v>592</v>
      </c>
      <c r="H79" s="64"/>
    </row>
    <row r="80" spans="2:8" ht="15.75">
      <c r="B80" s="26"/>
      <c r="C80" s="27"/>
      <c r="D80" s="57" t="s">
        <v>160</v>
      </c>
      <c r="E80" s="48" t="s">
        <v>255</v>
      </c>
      <c r="F80" s="67" t="s">
        <v>592</v>
      </c>
      <c r="G80" s="67" t="s">
        <v>592</v>
      </c>
      <c r="H80" s="64"/>
    </row>
    <row r="81" spans="2:8" ht="14.25">
      <c r="B81" s="27"/>
      <c r="C81" s="27"/>
      <c r="D81" s="57" t="s">
        <v>161</v>
      </c>
      <c r="E81" s="48" t="s">
        <v>210</v>
      </c>
      <c r="F81" s="67" t="s">
        <v>592</v>
      </c>
      <c r="G81" s="67" t="s">
        <v>592</v>
      </c>
      <c r="H81" s="64"/>
    </row>
    <row r="82" spans="2:8" ht="14.25">
      <c r="B82" s="27"/>
      <c r="C82" s="27"/>
      <c r="D82" s="57" t="s">
        <v>162</v>
      </c>
      <c r="E82" s="48" t="s">
        <v>256</v>
      </c>
      <c r="F82" s="67" t="s">
        <v>592</v>
      </c>
      <c r="G82" s="67" t="s">
        <v>592</v>
      </c>
      <c r="H82" s="64"/>
    </row>
    <row r="83" spans="2:8" ht="15.75">
      <c r="B83" s="26"/>
      <c r="C83" s="36"/>
      <c r="D83" s="57" t="s">
        <v>163</v>
      </c>
      <c r="E83" s="48" t="s">
        <v>257</v>
      </c>
      <c r="F83" s="67" t="s">
        <v>592</v>
      </c>
      <c r="G83" s="67" t="s">
        <v>592</v>
      </c>
      <c r="H83" s="64"/>
    </row>
    <row r="84" spans="2:8" ht="14.25">
      <c r="B84" s="34"/>
      <c r="C84" s="37"/>
      <c r="D84" s="57" t="s">
        <v>164</v>
      </c>
      <c r="E84" s="48" t="s">
        <v>210</v>
      </c>
      <c r="F84" s="67" t="s">
        <v>592</v>
      </c>
      <c r="G84" s="67" t="s">
        <v>592</v>
      </c>
      <c r="H84" s="64"/>
    </row>
    <row r="85" spans="2:8" ht="14.25">
      <c r="B85" s="34"/>
      <c r="C85" s="36"/>
      <c r="D85" s="57" t="s">
        <v>165</v>
      </c>
      <c r="E85" s="48" t="s">
        <v>258</v>
      </c>
      <c r="F85" s="67" t="s">
        <v>592</v>
      </c>
      <c r="G85" s="67" t="s">
        <v>592</v>
      </c>
      <c r="H85" s="64"/>
    </row>
    <row r="86" spans="2:8" ht="14.25">
      <c r="B86" s="34"/>
      <c r="C86" s="36"/>
      <c r="D86" s="57" t="s">
        <v>166</v>
      </c>
      <c r="E86" s="48" t="s">
        <v>210</v>
      </c>
      <c r="F86" s="67" t="s">
        <v>592</v>
      </c>
      <c r="G86" s="67" t="s">
        <v>592</v>
      </c>
      <c r="H86" s="64"/>
    </row>
    <row r="87" spans="2:8" ht="14.25">
      <c r="B87" s="34"/>
      <c r="C87" s="36"/>
      <c r="D87" s="57" t="s">
        <v>167</v>
      </c>
      <c r="E87" s="48" t="s">
        <v>259</v>
      </c>
      <c r="F87" s="67" t="s">
        <v>592</v>
      </c>
      <c r="G87" s="67" t="s">
        <v>592</v>
      </c>
      <c r="H87" s="64"/>
    </row>
    <row r="88" spans="2:8" ht="14.25">
      <c r="B88" s="34"/>
      <c r="C88" s="36"/>
      <c r="D88" s="57" t="s">
        <v>168</v>
      </c>
      <c r="E88" s="48" t="s">
        <v>210</v>
      </c>
      <c r="F88" s="67" t="s">
        <v>592</v>
      </c>
      <c r="G88" s="67" t="s">
        <v>592</v>
      </c>
      <c r="H88" s="64"/>
    </row>
    <row r="89" spans="2:8" ht="14.25">
      <c r="B89" s="34"/>
      <c r="C89" s="36"/>
      <c r="D89" s="57" t="s">
        <v>169</v>
      </c>
      <c r="E89" s="48" t="s">
        <v>260</v>
      </c>
      <c r="F89" s="67" t="s">
        <v>592</v>
      </c>
      <c r="G89" s="67" t="s">
        <v>592</v>
      </c>
      <c r="H89" s="64"/>
    </row>
    <row r="90" spans="2:8" ht="14.25">
      <c r="B90" s="34"/>
      <c r="C90" s="36"/>
      <c r="D90" s="57" t="s">
        <v>170</v>
      </c>
      <c r="E90" s="48" t="s">
        <v>210</v>
      </c>
      <c r="F90" s="67" t="s">
        <v>592</v>
      </c>
      <c r="G90" s="67" t="s">
        <v>592</v>
      </c>
      <c r="H90" s="64"/>
    </row>
    <row r="91" spans="2:8" ht="14.25">
      <c r="B91" s="34"/>
      <c r="C91" s="36"/>
      <c r="D91" s="57" t="s">
        <v>171</v>
      </c>
      <c r="E91" s="48" t="s">
        <v>261</v>
      </c>
      <c r="F91" s="67" t="s">
        <v>592</v>
      </c>
      <c r="G91" s="67" t="s">
        <v>592</v>
      </c>
      <c r="H91" s="64"/>
    </row>
    <row r="92" spans="2:8" ht="14.25">
      <c r="B92" s="34"/>
      <c r="C92" s="36"/>
      <c r="D92" s="57" t="s">
        <v>172</v>
      </c>
      <c r="E92" s="48" t="s">
        <v>262</v>
      </c>
      <c r="F92" s="67" t="s">
        <v>592</v>
      </c>
      <c r="G92" s="67" t="s">
        <v>592</v>
      </c>
      <c r="H92" s="64"/>
    </row>
    <row r="93" spans="2:8" ht="14.25">
      <c r="B93" s="34"/>
      <c r="C93" s="36"/>
      <c r="D93" s="57" t="s">
        <v>173</v>
      </c>
      <c r="E93" s="48" t="s">
        <v>182</v>
      </c>
      <c r="F93" s="67" t="s">
        <v>592</v>
      </c>
      <c r="G93" s="67" t="s">
        <v>592</v>
      </c>
      <c r="H93" s="64"/>
    </row>
    <row r="94" spans="2:8" ht="14.25">
      <c r="B94" s="34"/>
      <c r="C94" s="36"/>
      <c r="D94" s="57" t="s">
        <v>379</v>
      </c>
      <c r="E94" s="48" t="s">
        <v>393</v>
      </c>
      <c r="F94" s="67" t="s">
        <v>592</v>
      </c>
      <c r="G94" s="67" t="s">
        <v>592</v>
      </c>
      <c r="H94" s="64"/>
    </row>
    <row r="95" spans="2:8" ht="14.25">
      <c r="D95" s="57" t="s">
        <v>380</v>
      </c>
      <c r="E95" s="48" t="s">
        <v>382</v>
      </c>
      <c r="F95" s="67" t="s">
        <v>592</v>
      </c>
      <c r="G95" s="67" t="s">
        <v>592</v>
      </c>
      <c r="H95" s="64"/>
    </row>
    <row r="96" spans="2:8" ht="14.25">
      <c r="D96" s="57" t="s">
        <v>381</v>
      </c>
      <c r="E96" s="48" t="s">
        <v>383</v>
      </c>
      <c r="F96" s="67" t="s">
        <v>592</v>
      </c>
      <c r="G96" s="67" t="s">
        <v>592</v>
      </c>
      <c r="H96" s="64"/>
    </row>
    <row r="97" spans="4:7">
      <c r="D97" s="38"/>
      <c r="E97" s="41"/>
    </row>
    <row r="98" spans="4:7">
      <c r="D98" s="38"/>
      <c r="E98" s="41"/>
    </row>
    <row r="99" spans="4:7" ht="20.25">
      <c r="D99" s="38"/>
      <c r="E99" s="41"/>
      <c r="G99" s="80" t="s">
        <v>658</v>
      </c>
    </row>
    <row r="100" spans="4:7">
      <c r="D100" s="38"/>
      <c r="E100" s="41"/>
    </row>
    <row r="101" spans="4:7">
      <c r="D101" s="38"/>
      <c r="E101" s="41"/>
    </row>
    <row r="102" spans="4:7">
      <c r="D102" s="38"/>
      <c r="E102" s="41"/>
    </row>
    <row r="103" spans="4:7">
      <c r="D103" s="38"/>
      <c r="E103" s="41"/>
    </row>
    <row r="104" spans="4:7">
      <c r="D104" s="38"/>
      <c r="E104" s="41"/>
    </row>
    <row r="105" spans="4:7">
      <c r="D105" s="38"/>
      <c r="E105" s="41"/>
    </row>
    <row r="106" spans="4:7">
      <c r="D106" s="38"/>
      <c r="E106" s="41"/>
    </row>
    <row r="107" spans="4:7">
      <c r="D107" s="38"/>
      <c r="E107" s="41"/>
    </row>
    <row r="108" spans="4:7">
      <c r="D108" s="38"/>
      <c r="E108" s="41"/>
    </row>
    <row r="109" spans="4:7">
      <c r="D109" s="38"/>
      <c r="E109" s="41"/>
    </row>
    <row r="110" spans="4:7">
      <c r="D110" s="38"/>
      <c r="E110" s="41"/>
    </row>
    <row r="111" spans="4:7">
      <c r="D111" s="38"/>
      <c r="E111" s="41"/>
    </row>
    <row r="112" spans="4:7">
      <c r="D112" s="38"/>
      <c r="E112" s="41"/>
    </row>
    <row r="113" spans="4:5">
      <c r="D113" s="38"/>
      <c r="E113" s="41"/>
    </row>
    <row r="114" spans="4:5">
      <c r="D114" s="38"/>
      <c r="E114" s="41"/>
    </row>
    <row r="115" spans="4:5">
      <c r="D115" s="38"/>
      <c r="E115" s="41"/>
    </row>
    <row r="116" spans="4:5">
      <c r="D116" s="38"/>
      <c r="E116" s="41"/>
    </row>
    <row r="117" spans="4:5">
      <c r="D117" s="38"/>
      <c r="E117" s="41"/>
    </row>
    <row r="118" spans="4:5">
      <c r="D118" s="38"/>
      <c r="E118" s="41"/>
    </row>
    <row r="119" spans="4:5">
      <c r="D119" s="38"/>
      <c r="E119" s="41"/>
    </row>
    <row r="120" spans="4:5">
      <c r="D120" s="38"/>
      <c r="E120" s="41"/>
    </row>
    <row r="121" spans="4:5">
      <c r="D121" s="38"/>
      <c r="E121" s="41"/>
    </row>
    <row r="122" spans="4:5">
      <c r="D122" s="38"/>
      <c r="E122" s="41"/>
    </row>
    <row r="123" spans="4:5">
      <c r="D123" s="38"/>
      <c r="E123" s="41"/>
    </row>
    <row r="124" spans="4:5">
      <c r="D124" s="38"/>
      <c r="E124" s="41"/>
    </row>
    <row r="125" spans="4:5">
      <c r="D125" s="38"/>
      <c r="E125" s="41"/>
    </row>
    <row r="126" spans="4:5">
      <c r="E126" s="41"/>
    </row>
    <row r="127" spans="4:5">
      <c r="E127" s="41"/>
    </row>
    <row r="128" spans="4:5">
      <c r="E128" s="41"/>
    </row>
    <row r="129" spans="5:5">
      <c r="E129" s="41"/>
    </row>
    <row r="130" spans="5:5">
      <c r="E130" s="41"/>
    </row>
  </sheetData>
  <mergeCells count="4">
    <mergeCell ref="B9:D10"/>
    <mergeCell ref="E9:E10"/>
    <mergeCell ref="F9:F10"/>
    <mergeCell ref="G9:G10"/>
  </mergeCells>
  <phoneticPr fontId="89" type="noConversion"/>
  <hyperlinks>
    <hyperlink ref="C5" r:id="rId1"/>
    <hyperlink ref="G4" location="Содержание!A1" display="Вернуться к содержанию"/>
    <hyperlink ref="G99" location="Содержание!A1" display="Вернуться к содержанию"/>
  </hyperlinks>
  <pageMargins left="0.7" right="0.16" top="0.75" bottom="0.75" header="0.3" footer="0.3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8"/>
  <sheetViews>
    <sheetView zoomScale="80" zoomScaleNormal="80" workbookViewId="0">
      <selection activeCell="H1" sqref="H1:H1048576"/>
    </sheetView>
  </sheetViews>
  <sheetFormatPr defaultColWidth="9.140625" defaultRowHeight="15.75" outlineLevelCol="1"/>
  <cols>
    <col min="1" max="1" width="2.28515625" style="11" customWidth="1"/>
    <col min="2" max="2" width="2.140625" style="6" customWidth="1"/>
    <col min="3" max="3" width="2.140625" style="7" customWidth="1"/>
    <col min="4" max="4" width="23" style="11" customWidth="1"/>
    <col min="5" max="5" width="88.140625" style="2" customWidth="1" outlineLevel="1"/>
    <col min="6" max="6" width="15.28515625" style="12" customWidth="1"/>
    <col min="7" max="7" width="15.5703125" style="12" customWidth="1"/>
    <col min="8" max="16384" width="9.140625" style="11"/>
  </cols>
  <sheetData>
    <row r="3" spans="2:7" ht="22.5" customHeight="1">
      <c r="B3" s="11"/>
      <c r="C3" s="10" t="s">
        <v>499</v>
      </c>
      <c r="G3" s="80" t="s">
        <v>658</v>
      </c>
    </row>
    <row r="4" spans="2:7" ht="15" customHeight="1">
      <c r="B4" s="10"/>
    </row>
    <row r="5" spans="2:7" ht="20.25">
      <c r="B5" s="9" t="s">
        <v>1041</v>
      </c>
    </row>
    <row r="6" spans="2:7" ht="15.75" customHeight="1">
      <c r="B6" s="9"/>
    </row>
    <row r="7" spans="2:7" ht="14.25" customHeight="1">
      <c r="B7" s="138" t="s">
        <v>348</v>
      </c>
      <c r="C7" s="138"/>
      <c r="D7" s="138"/>
      <c r="E7" s="142" t="s">
        <v>286</v>
      </c>
      <c r="F7" s="137" t="s">
        <v>940</v>
      </c>
      <c r="G7" s="133" t="s">
        <v>941</v>
      </c>
    </row>
    <row r="8" spans="2:7" s="16" customFormat="1" ht="57.75" customHeight="1">
      <c r="B8" s="138"/>
      <c r="C8" s="138"/>
      <c r="D8" s="138"/>
      <c r="E8" s="142"/>
      <c r="F8" s="137"/>
      <c r="G8" s="134"/>
    </row>
    <row r="9" spans="2:7">
      <c r="B9" s="59" t="s">
        <v>70</v>
      </c>
      <c r="C9" s="8"/>
      <c r="D9" s="17"/>
      <c r="E9" s="3"/>
      <c r="F9" s="15"/>
      <c r="G9" s="15"/>
    </row>
    <row r="10" spans="2:7">
      <c r="B10" s="5"/>
      <c r="C10" s="8" t="s">
        <v>71</v>
      </c>
      <c r="D10" s="17"/>
      <c r="E10" s="3"/>
      <c r="F10" s="15"/>
      <c r="G10" s="15"/>
    </row>
    <row r="11" spans="2:7" ht="18" customHeight="1">
      <c r="B11" s="5"/>
      <c r="C11" s="8"/>
      <c r="D11" s="115" t="s">
        <v>72</v>
      </c>
      <c r="E11" s="17" t="s">
        <v>918</v>
      </c>
      <c r="F11" s="117">
        <f>G11/1.18</f>
        <v>16779.661016949154</v>
      </c>
      <c r="G11" s="117">
        <v>19800</v>
      </c>
    </row>
    <row r="12" spans="2:7" ht="18" customHeight="1">
      <c r="B12" s="5"/>
      <c r="C12" s="8"/>
      <c r="D12" s="115" t="s">
        <v>769</v>
      </c>
      <c r="E12" s="17" t="s">
        <v>919</v>
      </c>
      <c r="F12" s="117">
        <f>G12/1.18</f>
        <v>18559.322033898305</v>
      </c>
      <c r="G12" s="117">
        <v>21900</v>
      </c>
    </row>
    <row r="13" spans="2:7" ht="18" customHeight="1">
      <c r="B13" s="5"/>
      <c r="C13" s="8"/>
      <c r="D13" s="115" t="s">
        <v>73</v>
      </c>
      <c r="E13" s="17" t="s">
        <v>920</v>
      </c>
      <c r="F13" s="117">
        <f t="shared" ref="F13:F19" si="0">G13/1.18</f>
        <v>22033.898305084746</v>
      </c>
      <c r="G13" s="117">
        <v>26000</v>
      </c>
    </row>
    <row r="14" spans="2:7" ht="18" customHeight="1">
      <c r="B14" s="5"/>
      <c r="C14" s="8"/>
      <c r="D14" s="115" t="s">
        <v>74</v>
      </c>
      <c r="E14" s="17" t="s">
        <v>921</v>
      </c>
      <c r="F14" s="117">
        <f t="shared" si="0"/>
        <v>23135.593220338986</v>
      </c>
      <c r="G14" s="117">
        <v>27300</v>
      </c>
    </row>
    <row r="15" spans="2:7" ht="18" customHeight="1">
      <c r="B15" s="5"/>
      <c r="C15" s="8"/>
      <c r="D15" s="116" t="s">
        <v>75</v>
      </c>
      <c r="E15" s="17" t="s">
        <v>922</v>
      </c>
      <c r="F15" s="117">
        <f t="shared" si="0"/>
        <v>8220.3389830508477</v>
      </c>
      <c r="G15" s="117">
        <v>9700</v>
      </c>
    </row>
    <row r="16" spans="2:7" ht="18" customHeight="1">
      <c r="B16" s="5"/>
      <c r="C16" s="8"/>
      <c r="D16" s="116" t="s">
        <v>76</v>
      </c>
      <c r="E16" s="17" t="s">
        <v>923</v>
      </c>
      <c r="F16" s="117">
        <f t="shared" si="0"/>
        <v>8728.8135593220341</v>
      </c>
      <c r="G16" s="117">
        <v>10300</v>
      </c>
    </row>
    <row r="17" spans="2:7" ht="18" customHeight="1">
      <c r="B17" s="5"/>
      <c r="C17" s="8"/>
      <c r="D17" s="116" t="s">
        <v>77</v>
      </c>
      <c r="E17" s="17" t="s">
        <v>924</v>
      </c>
      <c r="F17" s="117">
        <f t="shared" si="0"/>
        <v>9915.2542372881362</v>
      </c>
      <c r="G17" s="117">
        <v>11700</v>
      </c>
    </row>
    <row r="18" spans="2:7" ht="18" customHeight="1">
      <c r="B18" s="5"/>
      <c r="C18" s="8"/>
      <c r="D18" s="116" t="s">
        <v>78</v>
      </c>
      <c r="E18" s="17" t="s">
        <v>925</v>
      </c>
      <c r="F18" s="117">
        <f t="shared" si="0"/>
        <v>20847.457627118645</v>
      </c>
      <c r="G18" s="117">
        <v>24600</v>
      </c>
    </row>
    <row r="19" spans="2:7" ht="18" customHeight="1">
      <c r="B19" s="5"/>
      <c r="C19" s="8"/>
      <c r="D19" s="116" t="s">
        <v>79</v>
      </c>
      <c r="E19" s="17" t="s">
        <v>926</v>
      </c>
      <c r="F19" s="117">
        <f t="shared" si="0"/>
        <v>28983.050847457627</v>
      </c>
      <c r="G19" s="117">
        <v>34200</v>
      </c>
    </row>
    <row r="20" spans="2:7" ht="18" customHeight="1">
      <c r="B20" s="5"/>
      <c r="C20" s="8"/>
      <c r="D20" s="116"/>
      <c r="E20" s="61"/>
      <c r="F20" s="117"/>
      <c r="G20" s="117"/>
    </row>
    <row r="21" spans="2:7" ht="18" customHeight="1">
      <c r="B21" s="5"/>
      <c r="C21" s="8" t="s">
        <v>80</v>
      </c>
      <c r="D21" s="43"/>
      <c r="E21" s="61"/>
      <c r="F21" s="117"/>
      <c r="G21" s="117"/>
    </row>
    <row r="22" spans="2:7" ht="18" customHeight="1">
      <c r="B22" s="5"/>
      <c r="C22" s="8"/>
      <c r="D22" s="116" t="s">
        <v>81</v>
      </c>
      <c r="E22" s="17" t="s">
        <v>82</v>
      </c>
      <c r="F22" s="117">
        <f t="shared" ref="F22:F28" si="1">G22/1.18</f>
        <v>5423.7288135593226</v>
      </c>
      <c r="G22" s="117">
        <v>6400</v>
      </c>
    </row>
    <row r="23" spans="2:7" ht="18" customHeight="1">
      <c r="B23" s="5"/>
      <c r="C23" s="8"/>
      <c r="D23" s="116" t="s">
        <v>83</v>
      </c>
      <c r="E23" s="61" t="s">
        <v>84</v>
      </c>
      <c r="F23" s="117">
        <f t="shared" si="1"/>
        <v>5932.203389830509</v>
      </c>
      <c r="G23" s="117">
        <v>7000</v>
      </c>
    </row>
    <row r="24" spans="2:7" ht="18" customHeight="1">
      <c r="B24" s="5"/>
      <c r="C24" s="8"/>
      <c r="D24" s="116" t="s">
        <v>85</v>
      </c>
      <c r="E24" s="17" t="s">
        <v>927</v>
      </c>
      <c r="F24" s="117">
        <f t="shared" si="1"/>
        <v>3728.8135593220341</v>
      </c>
      <c r="G24" s="117">
        <v>4400</v>
      </c>
    </row>
    <row r="25" spans="2:7" ht="18" customHeight="1">
      <c r="B25" s="5"/>
      <c r="C25" s="8"/>
      <c r="D25" s="43" t="s">
        <v>86</v>
      </c>
      <c r="E25" s="61" t="s">
        <v>87</v>
      </c>
      <c r="F25" s="117">
        <f t="shared" si="1"/>
        <v>5423.7288135593226</v>
      </c>
      <c r="G25" s="117">
        <v>6400</v>
      </c>
    </row>
    <row r="26" spans="2:7" ht="18" customHeight="1">
      <c r="B26" s="5"/>
      <c r="C26" s="8"/>
      <c r="D26" s="43" t="s">
        <v>88</v>
      </c>
      <c r="E26" s="61" t="s">
        <v>89</v>
      </c>
      <c r="F26" s="117">
        <f t="shared" si="1"/>
        <v>7542.3728813559328</v>
      </c>
      <c r="G26" s="117">
        <v>8900</v>
      </c>
    </row>
    <row r="27" spans="2:7" ht="18" customHeight="1">
      <c r="B27" s="5"/>
      <c r="C27" s="8"/>
      <c r="D27" s="43" t="s">
        <v>90</v>
      </c>
      <c r="E27" s="17" t="s">
        <v>928</v>
      </c>
      <c r="F27" s="117">
        <f t="shared" si="1"/>
        <v>4830.5084745762715</v>
      </c>
      <c r="G27" s="117">
        <v>5700</v>
      </c>
    </row>
    <row r="28" spans="2:7" ht="18" customHeight="1">
      <c r="B28" s="5"/>
      <c r="C28" s="8"/>
      <c r="D28" s="43" t="s">
        <v>326</v>
      </c>
      <c r="E28" s="17" t="s">
        <v>327</v>
      </c>
      <c r="F28" s="117">
        <f t="shared" si="1"/>
        <v>3474.5762711864409</v>
      </c>
      <c r="G28" s="117">
        <v>4100</v>
      </c>
    </row>
  </sheetData>
  <mergeCells count="4">
    <mergeCell ref="B7:D8"/>
    <mergeCell ref="E7:E8"/>
    <mergeCell ref="F7:F8"/>
    <mergeCell ref="G7:G8"/>
  </mergeCells>
  <phoneticPr fontId="64" type="noConversion"/>
  <hyperlinks>
    <hyperlink ref="C3" r:id="rId1" display="www.panasonic.ru"/>
    <hyperlink ref="G3" location="Содержание!A1" display="Вернуться к содержанию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opLeftCell="B1" zoomScale="85" zoomScaleNormal="85" workbookViewId="0">
      <selection activeCell="C6" sqref="C6"/>
    </sheetView>
  </sheetViews>
  <sheetFormatPr defaultRowHeight="12.75"/>
  <cols>
    <col min="1" max="2" width="2.85546875" customWidth="1"/>
    <col min="3" max="3" width="3.7109375" customWidth="1"/>
    <col min="4" max="4" width="15.5703125" bestFit="1" customWidth="1"/>
    <col min="5" max="5" width="47.85546875" customWidth="1"/>
    <col min="6" max="6" width="32.7109375" customWidth="1"/>
  </cols>
  <sheetData>
    <row r="3" spans="2:6" ht="20.25">
      <c r="B3" s="10" t="s">
        <v>352</v>
      </c>
      <c r="F3" s="80" t="s">
        <v>658</v>
      </c>
    </row>
    <row r="5" spans="2:6" ht="20.25">
      <c r="B5" s="9" t="s">
        <v>1042</v>
      </c>
    </row>
    <row r="7" spans="2:6" ht="12.75" customHeight="1">
      <c r="B7" s="127" t="s">
        <v>348</v>
      </c>
      <c r="C7" s="128"/>
      <c r="D7" s="129"/>
      <c r="E7" s="135" t="s">
        <v>286</v>
      </c>
      <c r="F7" s="133" t="s">
        <v>941</v>
      </c>
    </row>
    <row r="8" spans="2:6" ht="21" customHeight="1">
      <c r="B8" s="130"/>
      <c r="C8" s="131"/>
      <c r="D8" s="132"/>
      <c r="E8" s="136"/>
      <c r="F8" s="134"/>
    </row>
    <row r="9" spans="2:6" ht="15.75">
      <c r="B9" s="5" t="s">
        <v>750</v>
      </c>
      <c r="C9" s="8"/>
      <c r="D9" s="43"/>
      <c r="E9" s="17"/>
      <c r="F9" s="47"/>
    </row>
    <row r="10" spans="2:6" ht="15.75">
      <c r="B10" s="5"/>
      <c r="C10" s="8"/>
      <c r="D10" s="43" t="s">
        <v>590</v>
      </c>
      <c r="E10" s="17" t="s">
        <v>578</v>
      </c>
      <c r="F10" s="47">
        <v>31250</v>
      </c>
    </row>
    <row r="11" spans="2:6" ht="15.75">
      <c r="B11" s="5"/>
      <c r="C11" s="8"/>
      <c r="D11" s="43" t="s">
        <v>830</v>
      </c>
      <c r="E11" s="17" t="s">
        <v>831</v>
      </c>
      <c r="F11" s="47">
        <v>5000</v>
      </c>
    </row>
  </sheetData>
  <mergeCells count="3">
    <mergeCell ref="B7:D8"/>
    <mergeCell ref="E7:E8"/>
    <mergeCell ref="F7:F8"/>
  </mergeCells>
  <hyperlinks>
    <hyperlink ref="B3" r:id="rId1"/>
    <hyperlink ref="F3" location="Содержание!A1" display="Вернуться к содержанию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"/>
  <sheetViews>
    <sheetView tabSelected="1" topLeftCell="D1" zoomScale="85" zoomScaleNormal="85" workbookViewId="0">
      <selection activeCell="F89" sqref="F89"/>
    </sheetView>
  </sheetViews>
  <sheetFormatPr defaultRowHeight="12.75"/>
  <cols>
    <col min="1" max="1" width="2.5703125" customWidth="1"/>
    <col min="2" max="2" width="3.7109375" customWidth="1"/>
    <col min="3" max="3" width="3.5703125" customWidth="1"/>
    <col min="4" max="4" width="17" customWidth="1"/>
    <col min="5" max="5" width="61.5703125" customWidth="1"/>
    <col min="6" max="6" width="18.7109375" style="11" customWidth="1"/>
    <col min="7" max="7" width="105.28515625" customWidth="1"/>
  </cols>
  <sheetData>
    <row r="2" spans="2:8" ht="20.25">
      <c r="F2" s="80" t="s">
        <v>658</v>
      </c>
    </row>
    <row r="3" spans="2:8">
      <c r="B3" s="10" t="s">
        <v>659</v>
      </c>
    </row>
    <row r="5" spans="2:8" ht="20.25">
      <c r="B5" s="9" t="s">
        <v>660</v>
      </c>
    </row>
    <row r="7" spans="2:8">
      <c r="B7" s="147" t="s">
        <v>348</v>
      </c>
      <c r="C7" s="148"/>
      <c r="D7" s="149"/>
      <c r="E7" s="145" t="s">
        <v>286</v>
      </c>
      <c r="F7" s="140" t="s">
        <v>648</v>
      </c>
      <c r="G7" s="145" t="s">
        <v>286</v>
      </c>
    </row>
    <row r="8" spans="2:8">
      <c r="B8" s="150"/>
      <c r="C8" s="151"/>
      <c r="D8" s="152"/>
      <c r="E8" s="146"/>
      <c r="F8" s="141"/>
      <c r="G8" s="146"/>
    </row>
    <row r="9" spans="2:8" ht="12.75" customHeight="1">
      <c r="B9" s="81" t="s">
        <v>292</v>
      </c>
      <c r="C9" s="8"/>
      <c r="D9" s="17"/>
      <c r="E9" s="17"/>
      <c r="F9" s="104"/>
      <c r="G9" s="105"/>
    </row>
    <row r="10" spans="2:8" s="1" customFormat="1" ht="15.75">
      <c r="B10" s="5"/>
      <c r="C10" s="8" t="s">
        <v>429</v>
      </c>
      <c r="D10" s="43"/>
      <c r="E10" s="103"/>
      <c r="F10" s="47"/>
      <c r="G10" s="47"/>
    </row>
    <row r="11" spans="2:8" s="1" customFormat="1" ht="15.75">
      <c r="B11" s="5"/>
      <c r="C11" s="8"/>
      <c r="D11" s="97" t="s">
        <v>453</v>
      </c>
      <c r="E11" s="3" t="s">
        <v>456</v>
      </c>
      <c r="F11" s="82" t="s">
        <v>719</v>
      </c>
      <c r="G11" s="83"/>
    </row>
    <row r="12" spans="2:8" s="1" customFormat="1" ht="15.75">
      <c r="B12" s="5"/>
      <c r="C12" s="8"/>
      <c r="D12" s="97" t="s">
        <v>454</v>
      </c>
      <c r="E12" s="3" t="s">
        <v>457</v>
      </c>
      <c r="F12" s="82" t="s">
        <v>719</v>
      </c>
      <c r="G12" s="83"/>
    </row>
    <row r="13" spans="2:8" s="1" customFormat="1" ht="15.75">
      <c r="B13" s="5"/>
      <c r="C13" s="8"/>
      <c r="D13" s="97" t="s">
        <v>455</v>
      </c>
      <c r="E13" s="3" t="s">
        <v>458</v>
      </c>
      <c r="F13" s="82" t="s">
        <v>719</v>
      </c>
      <c r="G13" s="83"/>
    </row>
    <row r="14" spans="2:8" ht="12.75" customHeight="1">
      <c r="B14" s="81"/>
      <c r="C14" s="8" t="s">
        <v>435</v>
      </c>
      <c r="D14" s="17"/>
      <c r="E14" s="17"/>
      <c r="F14" s="106" t="s">
        <v>347</v>
      </c>
      <c r="G14" s="107"/>
    </row>
    <row r="15" spans="2:8" ht="12.75" customHeight="1">
      <c r="B15" s="81"/>
      <c r="C15" s="8"/>
      <c r="D15" s="97" t="s">
        <v>691</v>
      </c>
      <c r="E15" s="3" t="s">
        <v>692</v>
      </c>
      <c r="F15" s="82" t="s">
        <v>560</v>
      </c>
      <c r="G15" s="83" t="s">
        <v>661</v>
      </c>
      <c r="H15" t="s">
        <v>347</v>
      </c>
    </row>
    <row r="16" spans="2:8" ht="12.75" customHeight="1">
      <c r="B16" s="81"/>
      <c r="C16" s="8"/>
      <c r="D16" s="97" t="s">
        <v>344</v>
      </c>
      <c r="E16" s="3" t="s">
        <v>410</v>
      </c>
      <c r="F16" s="82" t="s">
        <v>560</v>
      </c>
      <c r="G16" s="83" t="s">
        <v>661</v>
      </c>
      <c r="H16" t="s">
        <v>347</v>
      </c>
    </row>
    <row r="17" spans="2:8" ht="12.75" customHeight="1">
      <c r="B17" s="81"/>
      <c r="C17" s="8"/>
      <c r="D17" s="97" t="s">
        <v>345</v>
      </c>
      <c r="E17" s="3" t="s">
        <v>411</v>
      </c>
      <c r="F17" s="82" t="s">
        <v>559</v>
      </c>
      <c r="G17" s="83" t="s">
        <v>662</v>
      </c>
      <c r="H17" t="s">
        <v>347</v>
      </c>
    </row>
    <row r="18" spans="2:8" ht="12.75" customHeight="1">
      <c r="B18" s="81"/>
      <c r="C18" s="8"/>
      <c r="D18" s="97" t="s">
        <v>214</v>
      </c>
      <c r="E18" s="84" t="s">
        <v>663</v>
      </c>
      <c r="F18" s="85" t="s">
        <v>561</v>
      </c>
      <c r="G18" s="83" t="s">
        <v>664</v>
      </c>
      <c r="H18" t="s">
        <v>347</v>
      </c>
    </row>
    <row r="19" spans="2:8" ht="12.75" customHeight="1">
      <c r="B19" s="81"/>
      <c r="C19" s="8"/>
      <c r="D19" s="97" t="s">
        <v>215</v>
      </c>
      <c r="E19" s="84" t="s">
        <v>665</v>
      </c>
      <c r="F19" s="85" t="s">
        <v>561</v>
      </c>
      <c r="G19" s="83" t="s">
        <v>664</v>
      </c>
      <c r="H19" t="s">
        <v>347</v>
      </c>
    </row>
    <row r="20" spans="2:8" ht="12.75" customHeight="1">
      <c r="B20" s="81"/>
      <c r="C20" s="8"/>
      <c r="D20" s="97" t="s">
        <v>559</v>
      </c>
      <c r="E20" s="83" t="s">
        <v>693</v>
      </c>
      <c r="F20" s="85" t="s">
        <v>673</v>
      </c>
      <c r="G20" s="101" t="s">
        <v>694</v>
      </c>
      <c r="H20" t="s">
        <v>347</v>
      </c>
    </row>
    <row r="21" spans="2:8" ht="12.75" customHeight="1">
      <c r="B21" s="81"/>
      <c r="C21" s="8"/>
      <c r="D21" s="97" t="s">
        <v>560</v>
      </c>
      <c r="E21" s="83" t="s">
        <v>695</v>
      </c>
      <c r="F21" s="85" t="s">
        <v>674</v>
      </c>
      <c r="G21" s="101" t="s">
        <v>696</v>
      </c>
      <c r="H21" t="s">
        <v>347</v>
      </c>
    </row>
    <row r="22" spans="2:8" ht="12.75" customHeight="1">
      <c r="B22" s="81"/>
      <c r="C22" s="8"/>
      <c r="D22" s="97" t="s">
        <v>561</v>
      </c>
      <c r="E22" s="83" t="s">
        <v>697</v>
      </c>
      <c r="F22" s="85" t="s">
        <v>672</v>
      </c>
      <c r="G22" s="101" t="s">
        <v>698</v>
      </c>
      <c r="H22" t="s">
        <v>347</v>
      </c>
    </row>
    <row r="23" spans="2:8" ht="12.75" customHeight="1">
      <c r="B23" s="81"/>
      <c r="C23" s="8"/>
      <c r="D23" s="97" t="s">
        <v>19</v>
      </c>
      <c r="E23" s="83" t="s">
        <v>699</v>
      </c>
      <c r="F23" s="85" t="s">
        <v>583</v>
      </c>
      <c r="G23" s="83" t="s">
        <v>700</v>
      </c>
      <c r="H23" t="s">
        <v>347</v>
      </c>
    </row>
    <row r="24" spans="2:8" ht="12.75" customHeight="1">
      <c r="B24" s="81"/>
      <c r="C24" s="8"/>
      <c r="D24" s="97" t="s">
        <v>20</v>
      </c>
      <c r="E24" s="83" t="s">
        <v>701</v>
      </c>
      <c r="F24" s="85" t="s">
        <v>585</v>
      </c>
      <c r="G24" s="83" t="s">
        <v>702</v>
      </c>
      <c r="H24" t="s">
        <v>347</v>
      </c>
    </row>
    <row r="25" spans="2:8" s="1" customFormat="1" ht="15.75">
      <c r="B25" s="5"/>
      <c r="C25" s="8"/>
      <c r="D25" s="97" t="s">
        <v>673</v>
      </c>
      <c r="E25" s="83" t="s">
        <v>662</v>
      </c>
      <c r="F25" s="85" t="s">
        <v>818</v>
      </c>
      <c r="G25" s="83" t="s">
        <v>880</v>
      </c>
      <c r="H25" t="s">
        <v>347</v>
      </c>
    </row>
    <row r="26" spans="2:8" s="1" customFormat="1" ht="15.75">
      <c r="B26" s="5"/>
      <c r="C26" s="8"/>
      <c r="D26" s="97" t="s">
        <v>674</v>
      </c>
      <c r="E26" s="83" t="s">
        <v>661</v>
      </c>
      <c r="F26" s="85" t="s">
        <v>818</v>
      </c>
      <c r="G26" s="83" t="s">
        <v>880</v>
      </c>
      <c r="H26" t="s">
        <v>347</v>
      </c>
    </row>
    <row r="27" spans="2:8" s="1" customFormat="1" ht="15.75">
      <c r="B27" s="5"/>
      <c r="C27" s="8"/>
      <c r="D27" s="97" t="s">
        <v>672</v>
      </c>
      <c r="E27" s="83" t="s">
        <v>664</v>
      </c>
      <c r="F27" s="85" t="s">
        <v>820</v>
      </c>
      <c r="G27" s="83" t="s">
        <v>881</v>
      </c>
      <c r="H27" t="s">
        <v>347</v>
      </c>
    </row>
    <row r="28" spans="2:8" s="1" customFormat="1" ht="15.75">
      <c r="B28" s="5"/>
      <c r="C28" s="8"/>
      <c r="D28" s="97" t="s">
        <v>557</v>
      </c>
      <c r="E28" s="83" t="s">
        <v>872</v>
      </c>
      <c r="F28" s="85" t="s">
        <v>821</v>
      </c>
      <c r="G28" s="83" t="s">
        <v>882</v>
      </c>
      <c r="H28" t="s">
        <v>347</v>
      </c>
    </row>
    <row r="29" spans="2:8" s="1" customFormat="1" ht="15.75">
      <c r="B29" s="5"/>
      <c r="C29" s="8"/>
      <c r="D29" s="97" t="s">
        <v>558</v>
      </c>
      <c r="E29" s="83" t="s">
        <v>873</v>
      </c>
      <c r="F29" s="85" t="s">
        <v>819</v>
      </c>
      <c r="G29" s="83" t="s">
        <v>883</v>
      </c>
      <c r="H29" t="s">
        <v>347</v>
      </c>
    </row>
    <row r="30" spans="2:8" s="1" customFormat="1" ht="15.75">
      <c r="B30" s="5"/>
      <c r="C30" s="8"/>
      <c r="D30" s="97" t="s">
        <v>564</v>
      </c>
      <c r="E30" s="83" t="s">
        <v>568</v>
      </c>
      <c r="F30" s="85" t="s">
        <v>719</v>
      </c>
      <c r="G30" s="83"/>
      <c r="H30" t="s">
        <v>347</v>
      </c>
    </row>
    <row r="31" spans="2:8" s="1" customFormat="1" ht="15.75">
      <c r="B31" s="5"/>
      <c r="C31" s="8"/>
      <c r="D31" s="97" t="s">
        <v>565</v>
      </c>
      <c r="E31" s="83" t="s">
        <v>569</v>
      </c>
      <c r="F31" s="85" t="s">
        <v>719</v>
      </c>
      <c r="G31" s="83"/>
      <c r="H31" t="s">
        <v>347</v>
      </c>
    </row>
    <row r="32" spans="2:8" s="1" customFormat="1" ht="15.75">
      <c r="B32" s="5"/>
      <c r="C32" s="8"/>
      <c r="D32" s="97" t="s">
        <v>683</v>
      </c>
      <c r="E32" s="83" t="s">
        <v>874</v>
      </c>
      <c r="F32" s="85" t="s">
        <v>822</v>
      </c>
      <c r="G32" s="83" t="s">
        <v>884</v>
      </c>
      <c r="H32" t="s">
        <v>347</v>
      </c>
    </row>
    <row r="33" spans="2:8" s="1" customFormat="1" ht="15.75">
      <c r="B33" s="5"/>
      <c r="C33" s="8"/>
      <c r="D33" s="97" t="s">
        <v>684</v>
      </c>
      <c r="E33" s="83" t="s">
        <v>875</v>
      </c>
      <c r="F33" s="85" t="s">
        <v>823</v>
      </c>
      <c r="G33" s="83" t="s">
        <v>885</v>
      </c>
      <c r="H33" t="s">
        <v>347</v>
      </c>
    </row>
    <row r="34" spans="2:8" s="11" customFormat="1" ht="15.75">
      <c r="B34" s="5"/>
      <c r="C34" s="8"/>
      <c r="D34" s="97" t="s">
        <v>583</v>
      </c>
      <c r="E34" s="83" t="s">
        <v>876</v>
      </c>
      <c r="F34" s="85" t="s">
        <v>822</v>
      </c>
      <c r="G34" s="83" t="s">
        <v>884</v>
      </c>
      <c r="H34" t="s">
        <v>347</v>
      </c>
    </row>
    <row r="35" spans="2:8" s="11" customFormat="1" ht="15.75">
      <c r="B35" s="5"/>
      <c r="C35" s="8"/>
      <c r="D35" s="97" t="s">
        <v>585</v>
      </c>
      <c r="E35" s="83" t="s">
        <v>877</v>
      </c>
      <c r="F35" s="85" t="s">
        <v>822</v>
      </c>
      <c r="G35" s="83" t="s">
        <v>884</v>
      </c>
      <c r="H35" t="s">
        <v>347</v>
      </c>
    </row>
    <row r="36" spans="2:8" s="1" customFormat="1" ht="15.75">
      <c r="B36" s="5"/>
      <c r="C36" s="8"/>
      <c r="D36" s="97" t="s">
        <v>562</v>
      </c>
      <c r="E36" s="83" t="s">
        <v>878</v>
      </c>
      <c r="F36" s="85" t="s">
        <v>823</v>
      </c>
      <c r="G36" s="83" t="s">
        <v>885</v>
      </c>
      <c r="H36" t="s">
        <v>347</v>
      </c>
    </row>
    <row r="37" spans="2:8" s="1" customFormat="1" ht="15.75">
      <c r="B37" s="5"/>
      <c r="C37" s="8"/>
      <c r="D37" s="97" t="s">
        <v>563</v>
      </c>
      <c r="E37" s="83" t="s">
        <v>879</v>
      </c>
      <c r="F37" s="85" t="s">
        <v>824</v>
      </c>
      <c r="G37" s="83" t="s">
        <v>886</v>
      </c>
      <c r="H37" t="s">
        <v>347</v>
      </c>
    </row>
    <row r="38" spans="2:8" ht="12.75" customHeight="1">
      <c r="B38" s="81"/>
      <c r="C38" s="8"/>
      <c r="D38" s="98"/>
      <c r="E38" s="83"/>
      <c r="F38" s="85"/>
      <c r="G38" s="83"/>
      <c r="H38" t="s">
        <v>347</v>
      </c>
    </row>
    <row r="39" spans="2:8" ht="12.75" customHeight="1">
      <c r="B39" s="81"/>
      <c r="C39" s="8" t="s">
        <v>293</v>
      </c>
      <c r="D39" s="98"/>
      <c r="E39" s="3"/>
      <c r="F39" s="86"/>
      <c r="G39" s="87"/>
      <c r="H39" t="s">
        <v>347</v>
      </c>
    </row>
    <row r="40" spans="2:8" ht="12.75" customHeight="1">
      <c r="B40" s="81"/>
      <c r="C40" s="8"/>
      <c r="D40" s="97" t="s">
        <v>341</v>
      </c>
      <c r="E40" s="3" t="s">
        <v>414</v>
      </c>
      <c r="F40" s="88" t="s">
        <v>808</v>
      </c>
      <c r="G40" s="83" t="s">
        <v>832</v>
      </c>
      <c r="H40" t="s">
        <v>347</v>
      </c>
    </row>
    <row r="41" spans="2:8" ht="12.75" customHeight="1">
      <c r="B41" s="81"/>
      <c r="C41" s="8"/>
      <c r="D41" s="97" t="s">
        <v>342</v>
      </c>
      <c r="E41" s="3" t="s">
        <v>415</v>
      </c>
      <c r="F41" s="88" t="s">
        <v>808</v>
      </c>
      <c r="G41" s="83" t="s">
        <v>832</v>
      </c>
      <c r="H41" t="s">
        <v>347</v>
      </c>
    </row>
    <row r="42" spans="2:8" ht="12.75" customHeight="1">
      <c r="B42" s="81"/>
      <c r="C42" s="8"/>
      <c r="D42" s="97" t="s">
        <v>343</v>
      </c>
      <c r="E42" s="3" t="s">
        <v>416</v>
      </c>
      <c r="F42" s="88" t="s">
        <v>809</v>
      </c>
      <c r="G42" s="83" t="s">
        <v>833</v>
      </c>
      <c r="H42" t="s">
        <v>347</v>
      </c>
    </row>
    <row r="43" spans="2:8" ht="12.75" customHeight="1">
      <c r="B43" s="81"/>
      <c r="C43" s="8"/>
      <c r="D43" s="97" t="s">
        <v>703</v>
      </c>
      <c r="E43" s="3" t="s">
        <v>704</v>
      </c>
      <c r="F43" s="88" t="s">
        <v>810</v>
      </c>
      <c r="G43" s="83" t="s">
        <v>836</v>
      </c>
      <c r="H43" t="s">
        <v>347</v>
      </c>
    </row>
    <row r="44" spans="2:8" ht="12.75" customHeight="1">
      <c r="B44" s="81"/>
      <c r="C44" s="8"/>
      <c r="D44" s="97" t="s">
        <v>707</v>
      </c>
      <c r="E44" s="3" t="s">
        <v>708</v>
      </c>
      <c r="F44" s="88" t="s">
        <v>810</v>
      </c>
      <c r="G44" s="83" t="s">
        <v>836</v>
      </c>
      <c r="H44" t="s">
        <v>347</v>
      </c>
    </row>
    <row r="45" spans="2:8" ht="12.75" customHeight="1">
      <c r="B45" s="81"/>
      <c r="C45" s="8"/>
      <c r="D45" s="97" t="s">
        <v>218</v>
      </c>
      <c r="E45" s="84" t="s">
        <v>666</v>
      </c>
      <c r="F45" s="88" t="s">
        <v>813</v>
      </c>
      <c r="G45" s="83" t="s">
        <v>834</v>
      </c>
      <c r="H45" t="s">
        <v>347</v>
      </c>
    </row>
    <row r="46" spans="2:8" ht="12.75" customHeight="1">
      <c r="B46" s="81"/>
      <c r="C46" s="8"/>
      <c r="D46" s="97" t="s">
        <v>219</v>
      </c>
      <c r="E46" s="84" t="s">
        <v>667</v>
      </c>
      <c r="F46" s="88" t="s">
        <v>813</v>
      </c>
      <c r="G46" s="83" t="s">
        <v>834</v>
      </c>
      <c r="H46" t="s">
        <v>347</v>
      </c>
    </row>
    <row r="47" spans="2:8" ht="12.75" customHeight="1">
      <c r="B47" s="81"/>
      <c r="C47" s="8"/>
      <c r="D47" s="97" t="s">
        <v>220</v>
      </c>
      <c r="E47" s="84" t="s">
        <v>668</v>
      </c>
      <c r="F47" s="88" t="s">
        <v>814</v>
      </c>
      <c r="G47" s="83" t="s">
        <v>837</v>
      </c>
      <c r="H47" t="s">
        <v>347</v>
      </c>
    </row>
    <row r="48" spans="2:8">
      <c r="B48" s="81"/>
      <c r="C48" s="8"/>
      <c r="D48" s="97" t="s">
        <v>221</v>
      </c>
      <c r="E48" s="84" t="s">
        <v>669</v>
      </c>
      <c r="F48" s="88" t="s">
        <v>814</v>
      </c>
      <c r="G48" s="83" t="s">
        <v>837</v>
      </c>
      <c r="H48" t="s">
        <v>347</v>
      </c>
    </row>
    <row r="49" spans="2:8">
      <c r="B49" s="81"/>
      <c r="C49" s="8"/>
      <c r="D49" s="97" t="s">
        <v>709</v>
      </c>
      <c r="E49" s="83" t="s">
        <v>710</v>
      </c>
      <c r="F49" s="88" t="s">
        <v>815</v>
      </c>
      <c r="G49" s="83" t="s">
        <v>869</v>
      </c>
      <c r="H49" t="s">
        <v>347</v>
      </c>
    </row>
    <row r="50" spans="2:8">
      <c r="B50" s="81"/>
      <c r="C50" s="8"/>
      <c r="D50" s="97" t="s">
        <v>346</v>
      </c>
      <c r="E50" s="3" t="s">
        <v>490</v>
      </c>
      <c r="F50" s="88" t="s">
        <v>815</v>
      </c>
      <c r="G50" s="83" t="s">
        <v>869</v>
      </c>
      <c r="H50" t="s">
        <v>347</v>
      </c>
    </row>
    <row r="51" spans="2:8">
      <c r="B51" s="81"/>
      <c r="C51" s="8"/>
      <c r="D51" s="97" t="s">
        <v>224</v>
      </c>
      <c r="E51" s="84" t="s">
        <v>670</v>
      </c>
      <c r="F51" s="88" t="s">
        <v>816</v>
      </c>
      <c r="G51" s="83" t="s">
        <v>870</v>
      </c>
      <c r="H51" t="s">
        <v>347</v>
      </c>
    </row>
    <row r="52" spans="2:8">
      <c r="B52" s="81"/>
      <c r="C52" s="8"/>
      <c r="D52" s="97" t="s">
        <v>225</v>
      </c>
      <c r="E52" s="84" t="s">
        <v>671</v>
      </c>
      <c r="F52" s="88" t="s">
        <v>816</v>
      </c>
      <c r="G52" s="83" t="s">
        <v>870</v>
      </c>
      <c r="H52" t="s">
        <v>347</v>
      </c>
    </row>
    <row r="53" spans="2:8">
      <c r="B53" s="81"/>
      <c r="C53" s="8"/>
      <c r="D53" s="97" t="s">
        <v>267</v>
      </c>
      <c r="E53" s="83" t="s">
        <v>712</v>
      </c>
      <c r="F53" s="88" t="s">
        <v>815</v>
      </c>
      <c r="G53" s="83" t="s">
        <v>869</v>
      </c>
      <c r="H53" t="s">
        <v>347</v>
      </c>
    </row>
    <row r="54" spans="2:8">
      <c r="B54" s="81"/>
      <c r="C54" s="8"/>
      <c r="D54" s="97" t="s">
        <v>711</v>
      </c>
      <c r="E54" s="83" t="s">
        <v>713</v>
      </c>
      <c r="F54" s="88" t="s">
        <v>815</v>
      </c>
      <c r="G54" s="83" t="s">
        <v>869</v>
      </c>
      <c r="H54" t="s">
        <v>347</v>
      </c>
    </row>
    <row r="55" spans="2:8">
      <c r="B55" s="81"/>
      <c r="C55" s="8"/>
      <c r="D55" s="97" t="s">
        <v>265</v>
      </c>
      <c r="E55" s="83" t="s">
        <v>714</v>
      </c>
      <c r="F55" s="88" t="s">
        <v>809</v>
      </c>
      <c r="G55" s="83" t="s">
        <v>833</v>
      </c>
      <c r="H55" t="s">
        <v>347</v>
      </c>
    </row>
    <row r="56" spans="2:8">
      <c r="B56" s="81"/>
      <c r="C56" s="8"/>
      <c r="D56" s="97" t="s">
        <v>266</v>
      </c>
      <c r="E56" s="83" t="s">
        <v>715</v>
      </c>
      <c r="F56" s="88" t="s">
        <v>808</v>
      </c>
      <c r="G56" s="83" t="s">
        <v>832</v>
      </c>
      <c r="H56" t="s">
        <v>347</v>
      </c>
    </row>
    <row r="57" spans="2:8">
      <c r="B57" s="81"/>
      <c r="C57" s="8"/>
      <c r="D57" s="97" t="s">
        <v>716</v>
      </c>
      <c r="E57" s="83" t="s">
        <v>717</v>
      </c>
      <c r="F57" s="88" t="s">
        <v>810</v>
      </c>
      <c r="G57" s="83" t="s">
        <v>836</v>
      </c>
      <c r="H57" t="s">
        <v>347</v>
      </c>
    </row>
    <row r="58" spans="2:8">
      <c r="B58" s="81"/>
      <c r="C58" s="8"/>
      <c r="D58" s="97" t="s">
        <v>705</v>
      </c>
      <c r="E58" s="83" t="s">
        <v>706</v>
      </c>
      <c r="F58" s="88" t="s">
        <v>810</v>
      </c>
      <c r="G58" s="83" t="s">
        <v>836</v>
      </c>
      <c r="H58" t="s">
        <v>347</v>
      </c>
    </row>
    <row r="59" spans="2:8" s="1" customFormat="1" ht="15.75">
      <c r="B59" s="5"/>
      <c r="C59" s="8"/>
      <c r="D59" s="97" t="s">
        <v>216</v>
      </c>
      <c r="E59" s="83" t="s">
        <v>412</v>
      </c>
      <c r="F59" s="88" t="s">
        <v>770</v>
      </c>
      <c r="G59" s="83" t="s">
        <v>782</v>
      </c>
      <c r="H59" t="s">
        <v>347</v>
      </c>
    </row>
    <row r="60" spans="2:8" s="1" customFormat="1" ht="15.75">
      <c r="B60" s="5"/>
      <c r="C60" s="8"/>
      <c r="D60" s="97" t="s">
        <v>217</v>
      </c>
      <c r="E60" s="83" t="s">
        <v>413</v>
      </c>
      <c r="F60" s="88" t="s">
        <v>770</v>
      </c>
      <c r="G60" s="83" t="s">
        <v>782</v>
      </c>
      <c r="H60" t="s">
        <v>347</v>
      </c>
    </row>
    <row r="61" spans="2:8" s="1" customFormat="1" ht="15.75">
      <c r="B61" s="5"/>
      <c r="C61" s="8"/>
      <c r="D61" s="97" t="s">
        <v>467</v>
      </c>
      <c r="E61" s="83" t="s">
        <v>426</v>
      </c>
      <c r="F61" s="88" t="s">
        <v>771</v>
      </c>
      <c r="G61" s="83" t="s">
        <v>776</v>
      </c>
      <c r="H61" t="s">
        <v>347</v>
      </c>
    </row>
    <row r="62" spans="2:8" s="1" customFormat="1" ht="15.75">
      <c r="B62" s="5"/>
      <c r="C62" s="8"/>
      <c r="D62" s="97" t="s">
        <v>264</v>
      </c>
      <c r="E62" s="83" t="s">
        <v>807</v>
      </c>
      <c r="F62" s="88" t="s">
        <v>809</v>
      </c>
      <c r="G62" s="83" t="s">
        <v>833</v>
      </c>
      <c r="H62" t="s">
        <v>347</v>
      </c>
    </row>
    <row r="63" spans="2:8" s="1" customFormat="1" ht="15.75">
      <c r="B63" s="5"/>
      <c r="C63" s="8"/>
      <c r="D63" s="97" t="s">
        <v>675</v>
      </c>
      <c r="E63" s="83" t="s">
        <v>268</v>
      </c>
      <c r="F63" s="88" t="s">
        <v>809</v>
      </c>
      <c r="G63" s="83" t="s">
        <v>833</v>
      </c>
      <c r="H63" t="s">
        <v>347</v>
      </c>
    </row>
    <row r="64" spans="2:8" s="1" customFormat="1" ht="15.75">
      <c r="B64" s="5"/>
      <c r="C64" s="8"/>
      <c r="D64" s="97" t="s">
        <v>676</v>
      </c>
      <c r="E64" s="83" t="s">
        <v>269</v>
      </c>
      <c r="F64" s="88" t="s">
        <v>808</v>
      </c>
      <c r="G64" s="83" t="s">
        <v>832</v>
      </c>
      <c r="H64" t="s">
        <v>347</v>
      </c>
    </row>
    <row r="65" spans="2:8" s="1" customFormat="1" ht="15.75">
      <c r="B65" s="5"/>
      <c r="C65" s="8"/>
      <c r="D65" s="97" t="s">
        <v>642</v>
      </c>
      <c r="E65" s="83" t="s">
        <v>645</v>
      </c>
      <c r="F65" s="88" t="s">
        <v>813</v>
      </c>
      <c r="G65" s="83" t="s">
        <v>834</v>
      </c>
      <c r="H65" t="s">
        <v>347</v>
      </c>
    </row>
    <row r="66" spans="2:8" s="1" customFormat="1" ht="15.75">
      <c r="B66" s="5"/>
      <c r="C66" s="8"/>
      <c r="D66" s="97" t="s">
        <v>17</v>
      </c>
      <c r="E66" s="83" t="s">
        <v>607</v>
      </c>
      <c r="F66" s="88" t="s">
        <v>811</v>
      </c>
      <c r="G66" s="83" t="s">
        <v>835</v>
      </c>
      <c r="H66" t="s">
        <v>347</v>
      </c>
    </row>
    <row r="67" spans="2:8" s="1" customFormat="1" ht="15.75">
      <c r="B67" s="5"/>
      <c r="C67" s="8"/>
      <c r="D67" s="97" t="s">
        <v>18</v>
      </c>
      <c r="E67" s="83" t="s">
        <v>608</v>
      </c>
      <c r="F67" s="88" t="s">
        <v>809</v>
      </c>
      <c r="G67" s="83" t="s">
        <v>833</v>
      </c>
      <c r="H67" t="s">
        <v>347</v>
      </c>
    </row>
    <row r="68" spans="2:8" s="1" customFormat="1" ht="15.75">
      <c r="B68" s="5"/>
      <c r="C68" s="8"/>
      <c r="D68" s="97" t="s">
        <v>677</v>
      </c>
      <c r="E68" s="83" t="s">
        <v>609</v>
      </c>
      <c r="F68" s="88" t="s">
        <v>810</v>
      </c>
      <c r="G68" s="83" t="s">
        <v>836</v>
      </c>
      <c r="H68" t="s">
        <v>347</v>
      </c>
    </row>
    <row r="69" spans="2:8" s="1" customFormat="1" ht="15.75">
      <c r="B69" s="5"/>
      <c r="C69" s="8"/>
      <c r="D69" s="97" t="s">
        <v>678</v>
      </c>
      <c r="E69" s="83" t="s">
        <v>610</v>
      </c>
      <c r="F69" s="88" t="s">
        <v>810</v>
      </c>
      <c r="G69" s="83" t="s">
        <v>836</v>
      </c>
      <c r="H69" t="s">
        <v>347</v>
      </c>
    </row>
    <row r="70" spans="2:8" s="1" customFormat="1" ht="15.75">
      <c r="B70" s="5"/>
      <c r="C70" s="8"/>
      <c r="D70" s="97" t="s">
        <v>643</v>
      </c>
      <c r="E70" s="83" t="s">
        <v>646</v>
      </c>
      <c r="F70" s="88" t="s">
        <v>814</v>
      </c>
      <c r="G70" s="83" t="s">
        <v>837</v>
      </c>
      <c r="H70" t="s">
        <v>347</v>
      </c>
    </row>
    <row r="71" spans="2:8" s="1" customFormat="1" ht="15.75">
      <c r="B71" s="5"/>
      <c r="C71" s="8"/>
      <c r="D71" s="97" t="s">
        <v>15</v>
      </c>
      <c r="E71" s="83" t="s">
        <v>611</v>
      </c>
      <c r="F71" s="88" t="s">
        <v>814</v>
      </c>
      <c r="G71" s="83" t="s">
        <v>837</v>
      </c>
      <c r="H71" t="s">
        <v>347</v>
      </c>
    </row>
    <row r="72" spans="2:8" s="1" customFormat="1" ht="15.75">
      <c r="B72" s="5"/>
      <c r="C72" s="8"/>
      <c r="D72" s="97" t="s">
        <v>16</v>
      </c>
      <c r="E72" s="83" t="s">
        <v>612</v>
      </c>
      <c r="F72" s="88" t="s">
        <v>810</v>
      </c>
      <c r="G72" s="83" t="s">
        <v>836</v>
      </c>
      <c r="H72" t="s">
        <v>347</v>
      </c>
    </row>
    <row r="73" spans="2:8" s="1" customFormat="1" ht="15.75">
      <c r="B73" s="5"/>
      <c r="C73" s="8"/>
      <c r="D73" s="97" t="s">
        <v>222</v>
      </c>
      <c r="E73" s="83" t="s">
        <v>417</v>
      </c>
      <c r="F73" s="88" t="s">
        <v>772</v>
      </c>
      <c r="G73" s="83" t="s">
        <v>777</v>
      </c>
      <c r="H73" t="s">
        <v>347</v>
      </c>
    </row>
    <row r="74" spans="2:8" s="1" customFormat="1" ht="15.75">
      <c r="B74" s="5"/>
      <c r="C74" s="8"/>
      <c r="D74" s="97" t="s">
        <v>223</v>
      </c>
      <c r="E74" s="83" t="s">
        <v>418</v>
      </c>
      <c r="F74" s="88" t="s">
        <v>772</v>
      </c>
      <c r="G74" s="83" t="s">
        <v>777</v>
      </c>
      <c r="H74" t="s">
        <v>347</v>
      </c>
    </row>
    <row r="75" spans="2:8" s="1" customFormat="1" ht="15.75">
      <c r="B75" s="5"/>
      <c r="C75" s="8"/>
      <c r="D75" s="97" t="s">
        <v>468</v>
      </c>
      <c r="E75" s="83" t="s">
        <v>427</v>
      </c>
      <c r="F75" s="88" t="s">
        <v>773</v>
      </c>
      <c r="G75" s="83" t="s">
        <v>778</v>
      </c>
      <c r="H75" t="s">
        <v>347</v>
      </c>
    </row>
    <row r="76" spans="2:8" s="1" customFormat="1" ht="15.75">
      <c r="B76" s="5"/>
      <c r="C76" s="8"/>
      <c r="D76" s="97" t="s">
        <v>679</v>
      </c>
      <c r="E76" s="83" t="s">
        <v>613</v>
      </c>
      <c r="F76" s="88" t="s">
        <v>815</v>
      </c>
      <c r="G76" s="83" t="s">
        <v>869</v>
      </c>
      <c r="H76" t="s">
        <v>347</v>
      </c>
    </row>
    <row r="77" spans="2:8" s="1" customFormat="1" ht="15.75">
      <c r="B77" s="5"/>
      <c r="C77" s="8"/>
      <c r="D77" s="97" t="s">
        <v>680</v>
      </c>
      <c r="E77" s="83" t="s">
        <v>614</v>
      </c>
      <c r="F77" s="88" t="s">
        <v>815</v>
      </c>
      <c r="G77" s="83" t="s">
        <v>869</v>
      </c>
      <c r="H77" t="s">
        <v>347</v>
      </c>
    </row>
    <row r="78" spans="2:8" s="1" customFormat="1" ht="15.75">
      <c r="B78" s="5"/>
      <c r="C78" s="8"/>
      <c r="D78" s="97" t="s">
        <v>644</v>
      </c>
      <c r="E78" s="83" t="s">
        <v>647</v>
      </c>
      <c r="F78" s="88" t="s">
        <v>816</v>
      </c>
      <c r="G78" s="83" t="s">
        <v>870</v>
      </c>
      <c r="H78" t="s">
        <v>347</v>
      </c>
    </row>
    <row r="79" spans="2:8" s="1" customFormat="1" ht="15.75">
      <c r="B79" s="5"/>
      <c r="C79" s="8"/>
      <c r="D79" s="97" t="s">
        <v>13</v>
      </c>
      <c r="E79" s="83" t="s">
        <v>615</v>
      </c>
      <c r="F79" s="88" t="s">
        <v>816</v>
      </c>
      <c r="G79" s="83" t="s">
        <v>870</v>
      </c>
      <c r="H79" t="s">
        <v>347</v>
      </c>
    </row>
    <row r="80" spans="2:8" s="1" customFormat="1" ht="15.75">
      <c r="B80" s="5"/>
      <c r="C80" s="8"/>
      <c r="D80" s="97" t="s">
        <v>567</v>
      </c>
      <c r="E80" s="83" t="s">
        <v>616</v>
      </c>
      <c r="F80" s="88" t="s">
        <v>817</v>
      </c>
      <c r="G80" s="83" t="s">
        <v>871</v>
      </c>
      <c r="H80" t="s">
        <v>347</v>
      </c>
    </row>
    <row r="81" spans="2:8" s="1" customFormat="1" ht="15.75">
      <c r="B81" s="5"/>
      <c r="C81" s="8"/>
      <c r="D81" s="97" t="s">
        <v>14</v>
      </c>
      <c r="E81" s="83" t="s">
        <v>617</v>
      </c>
      <c r="F81" s="88" t="s">
        <v>815</v>
      </c>
      <c r="G81" s="83" t="s">
        <v>869</v>
      </c>
      <c r="H81" t="s">
        <v>347</v>
      </c>
    </row>
    <row r="82" spans="2:8">
      <c r="B82" s="81"/>
      <c r="C82" s="8"/>
      <c r="D82" s="99"/>
      <c r="E82" s="84"/>
      <c r="G82" s="83"/>
      <c r="H82" t="s">
        <v>347</v>
      </c>
    </row>
    <row r="83" spans="2:8">
      <c r="B83" s="81"/>
      <c r="C83" s="8" t="s">
        <v>430</v>
      </c>
      <c r="D83" s="98"/>
      <c r="E83" s="3"/>
      <c r="F83" s="86"/>
      <c r="G83" s="87"/>
      <c r="H83" t="s">
        <v>347</v>
      </c>
    </row>
    <row r="84" spans="2:8">
      <c r="B84" s="81"/>
      <c r="C84" s="8"/>
      <c r="D84" s="97" t="s">
        <v>24</v>
      </c>
      <c r="E84" s="3" t="s">
        <v>450</v>
      </c>
      <c r="F84" s="121" t="s">
        <v>933</v>
      </c>
      <c r="G84" s="87" t="s">
        <v>1012</v>
      </c>
    </row>
    <row r="85" spans="2:8">
      <c r="B85" s="81"/>
      <c r="C85" s="8"/>
      <c r="D85" s="97" t="s">
        <v>25</v>
      </c>
      <c r="E85" s="3" t="s">
        <v>601</v>
      </c>
      <c r="F85" s="121" t="s">
        <v>933</v>
      </c>
      <c r="G85" s="87" t="s">
        <v>1012</v>
      </c>
      <c r="H85" t="s">
        <v>347</v>
      </c>
    </row>
    <row r="86" spans="2:8">
      <c r="B86" s="81"/>
      <c r="C86" s="8"/>
      <c r="D86" s="97" t="s">
        <v>27</v>
      </c>
      <c r="E86" s="3" t="s">
        <v>604</v>
      </c>
      <c r="F86" s="121" t="s">
        <v>917</v>
      </c>
      <c r="G86" s="87" t="s">
        <v>1014</v>
      </c>
      <c r="H86" t="s">
        <v>347</v>
      </c>
    </row>
    <row r="87" spans="2:8">
      <c r="B87" s="81"/>
      <c r="C87" s="8"/>
      <c r="D87" s="97" t="s">
        <v>28</v>
      </c>
      <c r="E87" s="3" t="s">
        <v>605</v>
      </c>
      <c r="F87" s="121" t="s">
        <v>917</v>
      </c>
      <c r="G87" s="87" t="s">
        <v>1014</v>
      </c>
      <c r="H87" t="s">
        <v>347</v>
      </c>
    </row>
    <row r="88" spans="2:8">
      <c r="B88" s="81"/>
      <c r="C88" s="8"/>
      <c r="D88" s="97" t="s">
        <v>718</v>
      </c>
      <c r="E88" s="3" t="s">
        <v>755</v>
      </c>
      <c r="F88" s="121" t="s">
        <v>933</v>
      </c>
      <c r="G88" s="87" t="s">
        <v>1012</v>
      </c>
    </row>
    <row r="89" spans="2:8">
      <c r="B89" s="81"/>
      <c r="C89" s="8"/>
      <c r="D89" s="97" t="s">
        <v>600</v>
      </c>
      <c r="E89" s="3" t="s">
        <v>767</v>
      </c>
      <c r="F89" s="121" t="s">
        <v>917</v>
      </c>
      <c r="G89" s="87" t="s">
        <v>1014</v>
      </c>
      <c r="H89" t="s">
        <v>347</v>
      </c>
    </row>
    <row r="90" spans="2:8">
      <c r="B90" s="81"/>
      <c r="C90" s="8"/>
      <c r="D90" s="97" t="s">
        <v>751</v>
      </c>
      <c r="E90" s="3" t="s">
        <v>606</v>
      </c>
      <c r="F90" s="121" t="s">
        <v>916</v>
      </c>
      <c r="G90" s="87" t="s">
        <v>1015</v>
      </c>
      <c r="H90" t="s">
        <v>347</v>
      </c>
    </row>
    <row r="91" spans="2:8">
      <c r="B91" s="81"/>
      <c r="C91" s="8"/>
      <c r="D91" s="97" t="s">
        <v>752</v>
      </c>
      <c r="E91" s="3" t="s">
        <v>602</v>
      </c>
      <c r="F91" s="121" t="s">
        <v>932</v>
      </c>
      <c r="G91" s="87" t="s">
        <v>1013</v>
      </c>
      <c r="H91" t="s">
        <v>347</v>
      </c>
    </row>
    <row r="92" spans="2:8">
      <c r="B92" s="81"/>
      <c r="C92" s="8"/>
      <c r="D92" s="97" t="s">
        <v>26</v>
      </c>
      <c r="E92" s="3" t="s">
        <v>603</v>
      </c>
      <c r="F92" s="121" t="s">
        <v>917</v>
      </c>
      <c r="G92" s="87" t="s">
        <v>1014</v>
      </c>
      <c r="H92" t="s">
        <v>347</v>
      </c>
    </row>
    <row r="93" spans="2:8">
      <c r="B93" s="81"/>
      <c r="C93" s="8"/>
      <c r="D93" s="97" t="s">
        <v>754</v>
      </c>
      <c r="E93" s="3" t="s">
        <v>753</v>
      </c>
      <c r="F93" s="121" t="s">
        <v>917</v>
      </c>
      <c r="G93" s="87" t="s">
        <v>1014</v>
      </c>
      <c r="H93" t="s">
        <v>347</v>
      </c>
    </row>
    <row r="94" spans="2:8">
      <c r="B94" s="81"/>
      <c r="C94" s="8"/>
      <c r="D94" s="98"/>
      <c r="E94" s="3"/>
      <c r="F94" s="88"/>
      <c r="G94" s="83"/>
      <c r="H94" t="s">
        <v>347</v>
      </c>
    </row>
    <row r="95" spans="2:8" s="1" customFormat="1" ht="15.75">
      <c r="B95" s="5" t="s">
        <v>633</v>
      </c>
      <c r="C95" s="8"/>
      <c r="D95" s="43"/>
      <c r="E95" s="51"/>
      <c r="F95" s="47"/>
      <c r="G95" s="47"/>
      <c r="H95" t="s">
        <v>347</v>
      </c>
    </row>
    <row r="96" spans="2:8" s="1" customFormat="1" ht="15.75">
      <c r="B96" s="5"/>
      <c r="C96" s="8"/>
      <c r="D96" s="97" t="s">
        <v>309</v>
      </c>
      <c r="E96" s="3" t="s">
        <v>781</v>
      </c>
      <c r="F96" s="88" t="s">
        <v>844</v>
      </c>
      <c r="G96" s="83" t="s">
        <v>887</v>
      </c>
      <c r="H96" t="s">
        <v>347</v>
      </c>
    </row>
    <row r="97" spans="1:8" s="1" customFormat="1" ht="15.75">
      <c r="B97" s="5"/>
      <c r="C97" s="8"/>
      <c r="D97" s="97" t="s">
        <v>310</v>
      </c>
      <c r="E97" s="3" t="s">
        <v>350</v>
      </c>
      <c r="F97" s="88" t="s">
        <v>945</v>
      </c>
      <c r="G97" s="83" t="s">
        <v>960</v>
      </c>
      <c r="H97" t="s">
        <v>347</v>
      </c>
    </row>
    <row r="98" spans="1:8" s="1" customFormat="1" ht="15.75">
      <c r="B98" s="5"/>
      <c r="C98" s="8"/>
      <c r="D98" s="97" t="s">
        <v>272</v>
      </c>
      <c r="E98" s="3" t="s">
        <v>944</v>
      </c>
      <c r="F98" s="88" t="s">
        <v>972</v>
      </c>
      <c r="G98" s="83" t="s">
        <v>981</v>
      </c>
      <c r="H98" t="s">
        <v>347</v>
      </c>
    </row>
    <row r="99" spans="1:8" s="1" customFormat="1" ht="14.25">
      <c r="B99" s="81" t="s">
        <v>634</v>
      </c>
      <c r="C99" s="8"/>
      <c r="D99" s="43"/>
      <c r="E99" s="51"/>
      <c r="H99" t="s">
        <v>347</v>
      </c>
    </row>
    <row r="100" spans="1:8" s="1" customFormat="1" ht="15.75">
      <c r="B100" s="5"/>
      <c r="C100" s="8"/>
      <c r="D100" s="97" t="s">
        <v>297</v>
      </c>
      <c r="E100" s="3" t="s">
        <v>388</v>
      </c>
      <c r="F100" s="88" t="s">
        <v>789</v>
      </c>
      <c r="G100" s="83" t="s">
        <v>806</v>
      </c>
      <c r="H100" t="s">
        <v>347</v>
      </c>
    </row>
    <row r="101" spans="1:8" ht="14.25">
      <c r="B101" s="81" t="s">
        <v>635</v>
      </c>
      <c r="C101" s="8"/>
      <c r="D101" s="43"/>
      <c r="E101" s="17"/>
      <c r="F101" s="3"/>
      <c r="G101" s="17"/>
      <c r="H101" t="s">
        <v>347</v>
      </c>
    </row>
    <row r="102" spans="1:8" ht="15.75">
      <c r="B102" s="5"/>
      <c r="C102" s="8" t="s">
        <v>389</v>
      </c>
      <c r="D102" s="43"/>
      <c r="E102" s="17"/>
      <c r="F102" s="3"/>
      <c r="G102" s="17"/>
      <c r="H102" t="s">
        <v>347</v>
      </c>
    </row>
    <row r="103" spans="1:8" ht="15.75">
      <c r="B103" s="5"/>
      <c r="C103" s="8"/>
      <c r="D103" s="97" t="s">
        <v>288</v>
      </c>
      <c r="E103" s="3" t="s">
        <v>289</v>
      </c>
      <c r="F103" s="88" t="s">
        <v>719</v>
      </c>
      <c r="G103" s="17"/>
      <c r="H103" t="s">
        <v>347</v>
      </c>
    </row>
    <row r="104" spans="1:8" ht="15.75">
      <c r="B104" s="5"/>
      <c r="C104" s="8"/>
      <c r="D104" s="97" t="s">
        <v>290</v>
      </c>
      <c r="E104" s="3" t="s">
        <v>291</v>
      </c>
      <c r="F104" s="88" t="s">
        <v>719</v>
      </c>
      <c r="G104" s="83"/>
      <c r="H104" t="s">
        <v>347</v>
      </c>
    </row>
    <row r="105" spans="1:8" s="1" customFormat="1" ht="15.75">
      <c r="A105" s="13"/>
      <c r="B105" s="5"/>
      <c r="C105" s="8"/>
      <c r="D105" s="97" t="s">
        <v>330</v>
      </c>
      <c r="E105" s="3" t="s">
        <v>421</v>
      </c>
      <c r="F105" s="88" t="s">
        <v>840</v>
      </c>
      <c r="G105" s="83" t="s">
        <v>890</v>
      </c>
      <c r="H105" t="s">
        <v>347</v>
      </c>
    </row>
    <row r="106" spans="1:8" s="1" customFormat="1" ht="15.75">
      <c r="A106" s="13"/>
      <c r="B106" s="5"/>
      <c r="C106" s="8"/>
      <c r="D106" s="97" t="s">
        <v>331</v>
      </c>
      <c r="E106" s="3" t="s">
        <v>420</v>
      </c>
      <c r="F106" s="88" t="s">
        <v>719</v>
      </c>
      <c r="G106" s="83"/>
      <c r="H106" t="s">
        <v>347</v>
      </c>
    </row>
    <row r="107" spans="1:8" s="1" customFormat="1" ht="15.75">
      <c r="A107" s="13"/>
      <c r="B107" s="5"/>
      <c r="C107" s="8"/>
      <c r="D107" s="97" t="s">
        <v>4</v>
      </c>
      <c r="E107" s="3" t="s">
        <v>36</v>
      </c>
      <c r="F107" s="88" t="s">
        <v>841</v>
      </c>
      <c r="G107" s="83" t="s">
        <v>891</v>
      </c>
      <c r="H107" t="s">
        <v>347</v>
      </c>
    </row>
    <row r="108" spans="1:8" s="1" customFormat="1" ht="15.75">
      <c r="A108" s="13"/>
      <c r="B108" s="5"/>
      <c r="C108" s="8"/>
      <c r="D108" s="97" t="s">
        <v>5</v>
      </c>
      <c r="E108" s="3" t="s">
        <v>322</v>
      </c>
      <c r="F108" s="88" t="s">
        <v>719</v>
      </c>
      <c r="G108" s="17"/>
      <c r="H108" t="s">
        <v>347</v>
      </c>
    </row>
    <row r="109" spans="1:8">
      <c r="B109" s="81"/>
      <c r="C109" s="8"/>
      <c r="D109" s="98"/>
      <c r="E109" s="3"/>
      <c r="F109" s="88"/>
      <c r="G109" s="83"/>
      <c r="H109" t="s">
        <v>347</v>
      </c>
    </row>
    <row r="110" spans="1:8">
      <c r="B110" s="81" t="s">
        <v>636</v>
      </c>
      <c r="C110" s="8"/>
      <c r="D110" s="98"/>
      <c r="E110" s="17"/>
      <c r="F110" s="88"/>
      <c r="G110" s="83"/>
      <c r="H110" t="s">
        <v>347</v>
      </c>
    </row>
    <row r="111" spans="1:8">
      <c r="B111" s="81"/>
      <c r="C111" s="8" t="s">
        <v>435</v>
      </c>
      <c r="D111" s="98"/>
      <c r="E111" s="3"/>
      <c r="F111" s="88"/>
      <c r="G111" s="83"/>
      <c r="H111" t="s">
        <v>347</v>
      </c>
    </row>
    <row r="112" spans="1:8">
      <c r="B112" s="81"/>
      <c r="C112" s="8"/>
      <c r="D112" s="97" t="s">
        <v>720</v>
      </c>
      <c r="E112" s="3" t="s">
        <v>721</v>
      </c>
      <c r="F112" s="88" t="s">
        <v>719</v>
      </c>
      <c r="G112" s="83"/>
      <c r="H112" t="s">
        <v>347</v>
      </c>
    </row>
    <row r="113" spans="1:9" s="11" customFormat="1" ht="15.75">
      <c r="A113" s="13"/>
      <c r="B113" s="5"/>
      <c r="C113" s="8"/>
      <c r="D113" s="97" t="s">
        <v>422</v>
      </c>
      <c r="E113" s="3" t="s">
        <v>423</v>
      </c>
      <c r="F113" s="88" t="s">
        <v>719</v>
      </c>
      <c r="G113" s="47"/>
      <c r="H113" s="45"/>
      <c r="I113" s="122"/>
    </row>
    <row r="114" spans="1:9">
      <c r="B114" s="81"/>
      <c r="C114" s="8"/>
      <c r="D114" s="97" t="s">
        <v>722</v>
      </c>
      <c r="E114" s="3" t="s">
        <v>723</v>
      </c>
      <c r="F114" s="88" t="s">
        <v>719</v>
      </c>
      <c r="G114" s="83"/>
      <c r="H114" t="s">
        <v>347</v>
      </c>
    </row>
    <row r="115" spans="1:9">
      <c r="B115" s="81"/>
      <c r="C115" s="8"/>
      <c r="D115" s="97" t="s">
        <v>724</v>
      </c>
      <c r="E115" s="3" t="s">
        <v>725</v>
      </c>
      <c r="F115" s="88" t="s">
        <v>719</v>
      </c>
      <c r="G115" s="83"/>
      <c r="H115" t="s">
        <v>347</v>
      </c>
    </row>
    <row r="116" spans="1:9">
      <c r="B116" s="81"/>
      <c r="C116" s="8"/>
      <c r="D116" s="97" t="s">
        <v>726</v>
      </c>
      <c r="E116" s="3" t="s">
        <v>727</v>
      </c>
      <c r="F116" s="88" t="s">
        <v>719</v>
      </c>
      <c r="G116" s="83"/>
      <c r="H116" t="s">
        <v>347</v>
      </c>
    </row>
    <row r="117" spans="1:9">
      <c r="B117" s="81"/>
      <c r="C117" s="8"/>
      <c r="D117" s="97" t="s">
        <v>728</v>
      </c>
      <c r="E117" s="3" t="s">
        <v>729</v>
      </c>
      <c r="F117" s="88" t="s">
        <v>719</v>
      </c>
      <c r="G117" s="83"/>
      <c r="H117" t="s">
        <v>347</v>
      </c>
    </row>
    <row r="118" spans="1:9">
      <c r="B118" s="81"/>
      <c r="C118" s="8"/>
      <c r="D118" s="97" t="s">
        <v>469</v>
      </c>
      <c r="E118" s="3" t="s">
        <v>471</v>
      </c>
      <c r="F118" s="88" t="s">
        <v>572</v>
      </c>
      <c r="G118" s="83" t="s">
        <v>730</v>
      </c>
      <c r="H118" t="s">
        <v>347</v>
      </c>
    </row>
    <row r="119" spans="1:9">
      <c r="B119" s="81"/>
      <c r="C119" s="8"/>
      <c r="D119" s="97" t="s">
        <v>315</v>
      </c>
      <c r="E119" s="3" t="s">
        <v>472</v>
      </c>
      <c r="F119" s="88" t="s">
        <v>573</v>
      </c>
      <c r="G119" s="83" t="s">
        <v>731</v>
      </c>
      <c r="H119" t="s">
        <v>347</v>
      </c>
    </row>
    <row r="120" spans="1:9">
      <c r="B120" s="81"/>
      <c r="C120" s="8"/>
      <c r="D120" s="97" t="s">
        <v>685</v>
      </c>
      <c r="E120" s="3" t="s">
        <v>686</v>
      </c>
      <c r="F120" s="88" t="s">
        <v>719</v>
      </c>
      <c r="G120" s="83"/>
      <c r="H120" t="s">
        <v>347</v>
      </c>
    </row>
    <row r="121" spans="1:9">
      <c r="B121" s="81"/>
      <c r="C121" s="8"/>
      <c r="D121" s="97" t="s">
        <v>687</v>
      </c>
      <c r="E121" s="3" t="s">
        <v>688</v>
      </c>
      <c r="F121" s="88" t="s">
        <v>719</v>
      </c>
      <c r="G121" s="83"/>
      <c r="H121" t="s">
        <v>347</v>
      </c>
    </row>
    <row r="122" spans="1:9" ht="14.25">
      <c r="B122" s="81"/>
      <c r="C122" s="8" t="s">
        <v>293</v>
      </c>
      <c r="D122" s="100"/>
      <c r="E122" s="17"/>
      <c r="F122" s="88"/>
      <c r="G122" s="83"/>
      <c r="H122" t="s">
        <v>347</v>
      </c>
    </row>
    <row r="123" spans="1:9">
      <c r="B123" s="81"/>
      <c r="C123" s="8"/>
      <c r="D123" s="97" t="s">
        <v>732</v>
      </c>
      <c r="E123" s="3" t="s">
        <v>733</v>
      </c>
      <c r="F123" s="88" t="s">
        <v>719</v>
      </c>
      <c r="G123" s="83"/>
      <c r="H123" t="s">
        <v>347</v>
      </c>
    </row>
    <row r="124" spans="1:9">
      <c r="B124" s="81"/>
      <c r="C124" s="8"/>
      <c r="D124" s="97" t="s">
        <v>734</v>
      </c>
      <c r="E124" s="3" t="s">
        <v>735</v>
      </c>
      <c r="F124" s="88" t="s">
        <v>465</v>
      </c>
      <c r="G124" s="83" t="s">
        <v>491</v>
      </c>
      <c r="H124" t="s">
        <v>347</v>
      </c>
    </row>
    <row r="125" spans="1:9" ht="15.75">
      <c r="B125" s="5"/>
      <c r="C125" s="8"/>
      <c r="D125" s="97" t="s">
        <v>333</v>
      </c>
      <c r="E125" s="3" t="s">
        <v>386</v>
      </c>
      <c r="F125" s="88" t="s">
        <v>736</v>
      </c>
      <c r="G125" s="83" t="s">
        <v>758</v>
      </c>
      <c r="H125" t="s">
        <v>347</v>
      </c>
    </row>
    <row r="126" spans="1:9" ht="15.75">
      <c r="B126" s="5"/>
      <c r="C126" s="8"/>
      <c r="D126" s="97" t="s">
        <v>334</v>
      </c>
      <c r="E126" s="3" t="s">
        <v>387</v>
      </c>
      <c r="F126" s="88" t="s">
        <v>737</v>
      </c>
      <c r="G126" s="83" t="s">
        <v>759</v>
      </c>
      <c r="H126" t="s">
        <v>347</v>
      </c>
    </row>
    <row r="127" spans="1:9" s="11" customFormat="1" ht="14.25">
      <c r="B127" s="81" t="s">
        <v>1016</v>
      </c>
      <c r="C127" s="8"/>
      <c r="D127" s="98"/>
      <c r="E127" s="17"/>
      <c r="F127" s="47"/>
      <c r="G127" s="47"/>
      <c r="H127" s="2"/>
    </row>
    <row r="128" spans="1:9" s="11" customFormat="1" ht="14.25">
      <c r="B128" s="81"/>
      <c r="C128" s="8" t="s">
        <v>1017</v>
      </c>
      <c r="D128" s="98"/>
      <c r="E128" s="3"/>
      <c r="F128" s="47"/>
      <c r="G128" s="47"/>
      <c r="H128" s="2"/>
    </row>
    <row r="129" spans="2:8" s="11" customFormat="1" ht="14.25">
      <c r="B129" s="81"/>
      <c r="C129" s="8"/>
      <c r="D129" s="97" t="s">
        <v>1018</v>
      </c>
      <c r="E129" s="3" t="s">
        <v>1019</v>
      </c>
      <c r="F129" s="88" t="s">
        <v>719</v>
      </c>
      <c r="G129" s="47"/>
      <c r="H129" s="122"/>
    </row>
    <row r="130" spans="2:8" s="11" customFormat="1" ht="15.75">
      <c r="B130" s="5"/>
      <c r="C130" s="8"/>
      <c r="D130" s="97" t="s">
        <v>1020</v>
      </c>
      <c r="E130" s="3" t="s">
        <v>1021</v>
      </c>
      <c r="F130" s="88" t="s">
        <v>719</v>
      </c>
      <c r="G130" s="47"/>
      <c r="H130" s="122"/>
    </row>
    <row r="131" spans="2:8" s="11" customFormat="1" ht="15.75">
      <c r="B131" s="5"/>
      <c r="C131" s="8"/>
      <c r="D131" s="97" t="s">
        <v>1022</v>
      </c>
      <c r="E131" s="3" t="s">
        <v>1023</v>
      </c>
      <c r="F131" s="88" t="s">
        <v>719</v>
      </c>
      <c r="G131" s="47"/>
      <c r="H131" s="122"/>
    </row>
    <row r="132" spans="2:8" s="11" customFormat="1" ht="15.75">
      <c r="B132" s="5"/>
      <c r="C132" s="8"/>
      <c r="D132" s="97" t="s">
        <v>1024</v>
      </c>
      <c r="E132" s="3" t="s">
        <v>1025</v>
      </c>
      <c r="F132" s="88" t="s">
        <v>719</v>
      </c>
      <c r="G132" s="47"/>
      <c r="H132" s="122"/>
    </row>
    <row r="133" spans="2:8" s="11" customFormat="1" ht="15.75">
      <c r="B133" s="5"/>
      <c r="C133" s="8"/>
      <c r="D133" s="97" t="s">
        <v>1026</v>
      </c>
      <c r="E133" s="3" t="s">
        <v>1027</v>
      </c>
      <c r="F133" s="88" t="s">
        <v>719</v>
      </c>
      <c r="G133" s="47"/>
      <c r="H133" s="122"/>
    </row>
    <row r="134" spans="2:8" s="11" customFormat="1" ht="15.75">
      <c r="B134" s="5"/>
      <c r="C134" s="8"/>
      <c r="D134" s="97" t="s">
        <v>1028</v>
      </c>
      <c r="E134" s="3" t="s">
        <v>1029</v>
      </c>
      <c r="F134" s="88" t="s">
        <v>719</v>
      </c>
      <c r="G134" s="47"/>
      <c r="H134" s="122"/>
    </row>
    <row r="135" spans="2:8" s="11" customFormat="1" ht="15.75">
      <c r="B135" s="5"/>
      <c r="C135" s="8"/>
      <c r="D135" s="97" t="s">
        <v>1030</v>
      </c>
      <c r="E135" s="3" t="s">
        <v>1031</v>
      </c>
      <c r="F135" s="88" t="s">
        <v>719</v>
      </c>
      <c r="G135" s="47"/>
      <c r="H135" s="122"/>
    </row>
    <row r="136" spans="2:8" s="11" customFormat="1" ht="15.75">
      <c r="B136" s="5"/>
      <c r="C136" s="8" t="s">
        <v>1032</v>
      </c>
      <c r="D136" s="98"/>
      <c r="E136" s="17"/>
      <c r="F136" s="47"/>
      <c r="G136" s="47"/>
      <c r="H136" s="2"/>
    </row>
    <row r="137" spans="2:8" s="11" customFormat="1" ht="15.75">
      <c r="B137" s="5"/>
      <c r="C137" s="8"/>
      <c r="D137" s="97" t="s">
        <v>1033</v>
      </c>
      <c r="E137" s="3" t="s">
        <v>1034</v>
      </c>
      <c r="F137" s="88" t="s">
        <v>719</v>
      </c>
      <c r="G137" s="47"/>
      <c r="H137" s="122"/>
    </row>
    <row r="138" spans="2:8">
      <c r="B138" s="81" t="s">
        <v>638</v>
      </c>
      <c r="C138" s="8"/>
      <c r="D138" s="98"/>
      <c r="E138" s="3"/>
      <c r="F138" s="88"/>
      <c r="G138" s="83"/>
      <c r="H138" t="s">
        <v>347</v>
      </c>
    </row>
    <row r="139" spans="2:8">
      <c r="B139" s="81"/>
      <c r="C139" s="8" t="s">
        <v>287</v>
      </c>
      <c r="D139" s="98"/>
      <c r="E139" s="3"/>
      <c r="F139" s="88"/>
      <c r="G139" s="83"/>
      <c r="H139" t="s">
        <v>347</v>
      </c>
    </row>
    <row r="140" spans="2:8">
      <c r="B140" s="81"/>
      <c r="C140" s="8"/>
      <c r="D140" s="97" t="s">
        <v>233</v>
      </c>
      <c r="E140" s="3" t="s">
        <v>340</v>
      </c>
      <c r="F140" s="88" t="s">
        <v>719</v>
      </c>
      <c r="G140" s="83"/>
      <c r="H140" t="s">
        <v>347</v>
      </c>
    </row>
    <row r="141" spans="2:8">
      <c r="B141" s="81"/>
      <c r="C141" s="8"/>
      <c r="D141" s="97" t="s">
        <v>738</v>
      </c>
      <c r="E141" s="3" t="s">
        <v>739</v>
      </c>
      <c r="F141" s="88" t="s">
        <v>580</v>
      </c>
      <c r="G141" s="83" t="s">
        <v>581</v>
      </c>
      <c r="H141" t="s">
        <v>347</v>
      </c>
    </row>
    <row r="142" spans="2:8">
      <c r="B142" s="81"/>
      <c r="C142" s="8"/>
      <c r="D142" s="97" t="s">
        <v>371</v>
      </c>
      <c r="E142" s="3" t="s">
        <v>449</v>
      </c>
      <c r="F142" s="88" t="s">
        <v>579</v>
      </c>
      <c r="G142" s="83" t="s">
        <v>582</v>
      </c>
      <c r="H142" t="s">
        <v>347</v>
      </c>
    </row>
    <row r="143" spans="2:8">
      <c r="B143" s="81"/>
      <c r="C143" s="8"/>
      <c r="D143" s="97" t="s">
        <v>372</v>
      </c>
      <c r="E143" s="3" t="s">
        <v>394</v>
      </c>
      <c r="F143" s="88" t="s">
        <v>649</v>
      </c>
      <c r="G143" s="83"/>
      <c r="H143" t="s">
        <v>347</v>
      </c>
    </row>
    <row r="144" spans="2:8" s="1" customFormat="1" ht="15.75">
      <c r="B144" s="5"/>
      <c r="C144" s="8" t="s">
        <v>304</v>
      </c>
      <c r="D144" s="43"/>
      <c r="E144" s="51"/>
      <c r="F144" s="47"/>
      <c r="G144" s="47"/>
      <c r="H144" t="s">
        <v>347</v>
      </c>
    </row>
    <row r="145" spans="2:8" s="1" customFormat="1" ht="15.75">
      <c r="B145" s="5"/>
      <c r="C145" s="8"/>
      <c r="D145" s="97" t="s">
        <v>306</v>
      </c>
      <c r="E145" s="3" t="s">
        <v>307</v>
      </c>
      <c r="F145" s="88" t="s">
        <v>847</v>
      </c>
      <c r="G145" s="83" t="s">
        <v>896</v>
      </c>
      <c r="H145" t="s">
        <v>347</v>
      </c>
    </row>
    <row r="146" spans="2:8" ht="14.25">
      <c r="B146" s="81" t="s">
        <v>740</v>
      </c>
      <c r="C146" s="8"/>
      <c r="D146" s="100"/>
      <c r="E146" s="17"/>
      <c r="F146" s="2"/>
      <c r="G146" s="11"/>
      <c r="H146" t="s">
        <v>347</v>
      </c>
    </row>
    <row r="147" spans="2:8" ht="15.75">
      <c r="B147" s="5"/>
      <c r="C147" s="8"/>
      <c r="D147" s="97" t="s">
        <v>741</v>
      </c>
      <c r="E147" s="3" t="s">
        <v>742</v>
      </c>
      <c r="F147" s="88" t="s">
        <v>649</v>
      </c>
      <c r="G147" s="83"/>
      <c r="H147" t="s">
        <v>347</v>
      </c>
    </row>
    <row r="148" spans="2:8" ht="15.75">
      <c r="B148" s="5"/>
      <c r="C148" s="8"/>
      <c r="D148" s="97" t="s">
        <v>743</v>
      </c>
      <c r="E148" s="3" t="s">
        <v>744</v>
      </c>
      <c r="F148" s="88" t="s">
        <v>649</v>
      </c>
      <c r="G148" s="83"/>
      <c r="H148" t="s">
        <v>347</v>
      </c>
    </row>
    <row r="149" spans="2:8" ht="15.75">
      <c r="B149" s="5"/>
      <c r="C149" s="8"/>
      <c r="D149" s="97" t="s">
        <v>745</v>
      </c>
      <c r="E149" s="3" t="s">
        <v>746</v>
      </c>
      <c r="F149" s="88" t="s">
        <v>649</v>
      </c>
      <c r="G149" s="83"/>
      <c r="H149" t="s">
        <v>347</v>
      </c>
    </row>
    <row r="150" spans="2:8" ht="15.75">
      <c r="B150" s="5"/>
      <c r="C150" s="8"/>
      <c r="D150" s="97" t="s">
        <v>747</v>
      </c>
      <c r="E150" s="3" t="s">
        <v>748</v>
      </c>
      <c r="F150" s="88" t="s">
        <v>649</v>
      </c>
      <c r="G150" s="83"/>
      <c r="H150" t="s">
        <v>347</v>
      </c>
    </row>
    <row r="152" spans="2:8" ht="20.25">
      <c r="F152" s="80" t="s">
        <v>658</v>
      </c>
    </row>
  </sheetData>
  <mergeCells count="4">
    <mergeCell ref="F7:F8"/>
    <mergeCell ref="G7:G8"/>
    <mergeCell ref="B7:D8"/>
    <mergeCell ref="E7:E8"/>
  </mergeCells>
  <hyperlinks>
    <hyperlink ref="F2" location="Содержание!A1" display="Вернуться к содержанию"/>
    <hyperlink ref="B3" r:id="rId1" display="www.panasonic.ru"/>
    <hyperlink ref="F152" location="Содержание!A1" display="Вернуться к содержанию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Содержание</vt:lpstr>
      <vt:lpstr>CCTV</vt:lpstr>
      <vt:lpstr>Видеосерверы</vt:lpstr>
      <vt:lpstr>Fire Alarm</vt:lpstr>
      <vt:lpstr>Fujinon, Tamron</vt:lpstr>
      <vt:lpstr>Allied Telesis</vt:lpstr>
      <vt:lpstr>Кронштейны для уличных камер</vt:lpstr>
      <vt:lpstr>Сервис</vt:lpstr>
      <vt:lpstr>Снятые с производства</vt:lpstr>
      <vt:lpstr>CCTV!Заголовки_для_печати</vt:lpstr>
      <vt:lpstr>'Fire Alarm'!Заголовки_для_печати</vt:lpstr>
      <vt:lpstr>'Fujinon, Tamron'!Заголовки_для_печати</vt:lpstr>
      <vt:lpstr>Видеосерверы!Заголовки_для_печати</vt:lpstr>
      <vt:lpstr>CCTV!Область_печати</vt:lpstr>
      <vt:lpstr>'Fire Alarm'!Область_печати</vt:lpstr>
      <vt:lpstr>'Fujinon, Tamron'!Область_печати</vt:lpstr>
      <vt:lpstr>Видеосерверы!Область_печати</vt:lpstr>
    </vt:vector>
  </TitlesOfParts>
  <Company>Panasonic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Ulyanov</dc:creator>
  <cp:lastModifiedBy>Теляк В</cp:lastModifiedBy>
  <cp:lastPrinted>2014-03-03T14:02:19Z</cp:lastPrinted>
  <dcterms:created xsi:type="dcterms:W3CDTF">2011-06-09T13:51:22Z</dcterms:created>
  <dcterms:modified xsi:type="dcterms:W3CDTF">2018-07-04T13:32:13Z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PriceCCTV_Panasonic_Okt 2014 DEALER зел.xls</vt:lpwstr>
  </property>
</Properties>
</file>